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ata\고객사\맑은소프트\"/>
    </mc:Choice>
  </mc:AlternateContent>
  <bookViews>
    <workbookView xWindow="0" yWindow="0" windowWidth="28800" windowHeight="1287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8" i="1" l="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 r="U5" i="1"/>
  <c r="U4" i="1"/>
  <c r="U3" i="1"/>
</calcChain>
</file>

<file path=xl/comments1.xml><?xml version="1.0" encoding="utf-8"?>
<comments xmlns="http://schemas.openxmlformats.org/spreadsheetml/2006/main">
  <authors>
    <author>Shin Dongwook</author>
    <author>smkim</author>
  </authors>
  <commentList>
    <comment ref="W2" authorId="0" shapeId="0">
      <text>
        <r>
          <rPr>
            <b/>
            <sz val="9"/>
            <color indexed="81"/>
            <rFont val="돋움"/>
            <family val="3"/>
            <charset val="129"/>
          </rPr>
          <t>등급</t>
        </r>
        <r>
          <rPr>
            <b/>
            <sz val="9"/>
            <color indexed="81"/>
            <rFont val="Tahoma"/>
            <family val="2"/>
          </rPr>
          <t>:</t>
        </r>
        <r>
          <rPr>
            <sz val="9"/>
            <color indexed="81"/>
            <rFont val="Tahoma"/>
            <family val="2"/>
          </rPr>
          <t xml:space="preserve">
</t>
        </r>
        <r>
          <rPr>
            <sz val="9"/>
            <color indexed="81"/>
            <rFont val="돋움"/>
            <family val="3"/>
            <charset val="129"/>
          </rPr>
          <t>현재</t>
        </r>
        <r>
          <rPr>
            <sz val="9"/>
            <color indexed="81"/>
            <rFont val="Tahoma"/>
            <family val="2"/>
          </rPr>
          <t xml:space="preserve"> </t>
        </r>
        <r>
          <rPr>
            <sz val="9"/>
            <color indexed="81"/>
            <rFont val="돋움"/>
            <family val="3"/>
            <charset val="129"/>
          </rPr>
          <t>서비스기관에서</t>
        </r>
        <r>
          <rPr>
            <sz val="9"/>
            <color indexed="81"/>
            <rFont val="Tahoma"/>
            <family val="2"/>
          </rPr>
          <t xml:space="preserve"> </t>
        </r>
        <r>
          <rPr>
            <sz val="9"/>
            <color indexed="81"/>
            <rFont val="돋움"/>
            <family val="3"/>
            <charset val="129"/>
          </rPr>
          <t>인정받은</t>
        </r>
        <r>
          <rPr>
            <sz val="9"/>
            <color indexed="81"/>
            <rFont val="Tahoma"/>
            <family val="2"/>
          </rPr>
          <t xml:space="preserve"> </t>
        </r>
        <r>
          <rPr>
            <sz val="9"/>
            <color indexed="81"/>
            <rFont val="돋움"/>
            <family val="3"/>
            <charset val="129"/>
          </rPr>
          <t>최대</t>
        </r>
        <r>
          <rPr>
            <sz val="9"/>
            <color indexed="81"/>
            <rFont val="Tahoma"/>
            <family val="2"/>
          </rPr>
          <t xml:space="preserve"> </t>
        </r>
        <r>
          <rPr>
            <sz val="9"/>
            <color indexed="81"/>
            <rFont val="돋움"/>
            <family val="3"/>
            <charset val="129"/>
          </rPr>
          <t>등급</t>
        </r>
        <r>
          <rPr>
            <sz val="9"/>
            <color indexed="81"/>
            <rFont val="돋움"/>
            <family val="3"/>
            <charset val="129"/>
          </rPr>
          <t xml:space="preserve">
</t>
        </r>
      </text>
    </comment>
    <comment ref="X2" authorId="0" shapeId="0">
      <text>
        <r>
          <rPr>
            <b/>
            <sz val="9"/>
            <color indexed="81"/>
            <rFont val="Tahoma"/>
            <family val="2"/>
          </rPr>
          <t>Shin Dongwook:</t>
        </r>
        <r>
          <rPr>
            <sz val="9"/>
            <color indexed="81"/>
            <rFont val="Tahoma"/>
            <family val="2"/>
          </rPr>
          <t xml:space="preserve">
</t>
        </r>
        <r>
          <rPr>
            <sz val="9"/>
            <color indexed="81"/>
            <rFont val="돋움"/>
            <family val="3"/>
            <charset val="129"/>
          </rPr>
          <t>서비스기관마다</t>
        </r>
        <r>
          <rPr>
            <sz val="9"/>
            <color indexed="81"/>
            <rFont val="Tahoma"/>
            <family val="2"/>
          </rPr>
          <t xml:space="preserve"> 1~2</t>
        </r>
        <r>
          <rPr>
            <sz val="9"/>
            <color indexed="81"/>
            <rFont val="돋움"/>
            <family val="3"/>
            <charset val="129"/>
          </rPr>
          <t>시간씩</t>
        </r>
        <r>
          <rPr>
            <sz val="9"/>
            <color indexed="81"/>
            <rFont val="Tahoma"/>
            <family val="2"/>
          </rPr>
          <t xml:space="preserve"> </t>
        </r>
        <r>
          <rPr>
            <sz val="9"/>
            <color indexed="81"/>
            <rFont val="돋움"/>
            <family val="3"/>
            <charset val="129"/>
          </rPr>
          <t>차이남</t>
        </r>
        <r>
          <rPr>
            <sz val="9"/>
            <color indexed="81"/>
            <rFont val="Tahoma"/>
            <family val="2"/>
          </rPr>
          <t>(</t>
        </r>
        <r>
          <rPr>
            <sz val="9"/>
            <color indexed="81"/>
            <rFont val="돋움"/>
            <family val="3"/>
            <charset val="129"/>
          </rPr>
          <t>과제</t>
        </r>
        <r>
          <rPr>
            <sz val="9"/>
            <color indexed="81"/>
            <rFont val="Tahoma"/>
            <family val="2"/>
          </rPr>
          <t xml:space="preserve"> </t>
        </r>
        <r>
          <rPr>
            <sz val="9"/>
            <color indexed="81"/>
            <rFont val="돋움"/>
            <family val="3"/>
            <charset val="129"/>
          </rPr>
          <t>평가</t>
        </r>
        <r>
          <rPr>
            <sz val="9"/>
            <color indexed="81"/>
            <rFont val="Tahoma"/>
            <family val="2"/>
          </rPr>
          <t xml:space="preserve"> </t>
        </r>
        <r>
          <rPr>
            <sz val="9"/>
            <color indexed="81"/>
            <rFont val="돋움"/>
            <family val="3"/>
            <charset val="129"/>
          </rPr>
          <t>인정</t>
        </r>
        <r>
          <rPr>
            <sz val="9"/>
            <color indexed="81"/>
            <rFont val="Tahoma"/>
            <family val="2"/>
          </rPr>
          <t xml:space="preserve"> </t>
        </r>
        <r>
          <rPr>
            <sz val="9"/>
            <color indexed="81"/>
            <rFont val="돋움"/>
            <family val="3"/>
            <charset val="129"/>
          </rPr>
          <t>등으로</t>
        </r>
        <r>
          <rPr>
            <sz val="9"/>
            <color indexed="81"/>
            <rFont val="Tahoma"/>
            <family val="2"/>
          </rPr>
          <t xml:space="preserve">)
</t>
        </r>
      </text>
    </comment>
    <comment ref="Y2" authorId="0" shapeId="0">
      <text>
        <r>
          <rPr>
            <b/>
            <sz val="9"/>
            <color indexed="81"/>
            <rFont val="돋움"/>
            <family val="3"/>
            <charset val="129"/>
          </rPr>
          <t>공급정도</t>
        </r>
        <r>
          <rPr>
            <b/>
            <sz val="9"/>
            <color indexed="81"/>
            <rFont val="Tahoma"/>
            <family val="2"/>
          </rPr>
          <t>:</t>
        </r>
        <r>
          <rPr>
            <sz val="9"/>
            <color indexed="81"/>
            <rFont val="Tahoma"/>
            <family val="2"/>
          </rPr>
          <t xml:space="preserve">
0</t>
        </r>
        <r>
          <rPr>
            <sz val="9"/>
            <color indexed="81"/>
            <rFont val="돋움"/>
            <family val="3"/>
            <charset val="129"/>
          </rPr>
          <t>은</t>
        </r>
        <r>
          <rPr>
            <sz val="9"/>
            <color indexed="81"/>
            <rFont val="Tahoma"/>
            <family val="2"/>
          </rPr>
          <t xml:space="preserve"> </t>
        </r>
        <r>
          <rPr>
            <sz val="9"/>
            <color indexed="81"/>
            <rFont val="돋움"/>
            <family val="3"/>
            <charset val="129"/>
          </rPr>
          <t>어학</t>
        </r>
        <r>
          <rPr>
            <sz val="9"/>
            <color indexed="81"/>
            <rFont val="Tahoma"/>
            <family val="2"/>
          </rPr>
          <t xml:space="preserve">, </t>
        </r>
        <r>
          <rPr>
            <sz val="9"/>
            <color indexed="81"/>
            <rFont val="돋움"/>
            <family val="3"/>
            <charset val="129"/>
          </rPr>
          <t>직무법정</t>
        </r>
      </text>
    </comment>
    <comment ref="Z2" authorId="0" shapeId="0">
      <text>
        <r>
          <rPr>
            <b/>
            <sz val="9"/>
            <color indexed="81"/>
            <rFont val="돋움"/>
            <family val="3"/>
            <charset val="129"/>
          </rPr>
          <t>지원률조정계수</t>
        </r>
        <r>
          <rPr>
            <b/>
            <sz val="9"/>
            <color indexed="81"/>
            <rFont val="Tahoma"/>
            <family val="2"/>
          </rPr>
          <t>:</t>
        </r>
        <r>
          <rPr>
            <sz val="9"/>
            <color indexed="81"/>
            <rFont val="Tahoma"/>
            <family val="2"/>
          </rPr>
          <t xml:space="preserve">
500% </t>
        </r>
        <r>
          <rPr>
            <sz val="9"/>
            <color indexed="81"/>
            <rFont val="돋움"/>
            <family val="3"/>
            <charset val="129"/>
          </rPr>
          <t>초과</t>
        </r>
        <r>
          <rPr>
            <sz val="9"/>
            <color indexed="81"/>
            <rFont val="Tahoma"/>
            <family val="2"/>
          </rPr>
          <t xml:space="preserve"> 1 -&gt;  0.7
200% </t>
        </r>
        <r>
          <rPr>
            <sz val="9"/>
            <color indexed="81"/>
            <rFont val="돋움"/>
            <family val="3"/>
            <charset val="129"/>
          </rPr>
          <t>초과</t>
        </r>
        <r>
          <rPr>
            <sz val="9"/>
            <color indexed="81"/>
            <rFont val="Tahoma"/>
            <family val="2"/>
          </rPr>
          <t xml:space="preserve"> 2 -&gt;  0.8
100% </t>
        </r>
        <r>
          <rPr>
            <sz val="9"/>
            <color indexed="81"/>
            <rFont val="돋움"/>
            <family val="3"/>
            <charset val="129"/>
          </rPr>
          <t>초과</t>
        </r>
        <r>
          <rPr>
            <sz val="9"/>
            <color indexed="81"/>
            <rFont val="Tahoma"/>
            <family val="2"/>
          </rPr>
          <t xml:space="preserve"> 3 -&gt;  0.9
100% </t>
        </r>
        <r>
          <rPr>
            <sz val="9"/>
            <color indexed="81"/>
            <rFont val="돋움"/>
            <family val="3"/>
            <charset val="129"/>
          </rPr>
          <t>이하</t>
        </r>
        <r>
          <rPr>
            <sz val="9"/>
            <color indexed="81"/>
            <rFont val="Tahoma"/>
            <family val="2"/>
          </rPr>
          <t xml:space="preserve"> 4 -&gt;  1.0</t>
        </r>
      </text>
    </comment>
    <comment ref="AA2" authorId="0" shapeId="0">
      <text>
        <r>
          <rPr>
            <b/>
            <sz val="9"/>
            <color indexed="81"/>
            <rFont val="돋움"/>
            <family val="3"/>
            <charset val="129"/>
          </rPr>
          <t>지원금기준금액(2020.01.21)</t>
        </r>
        <r>
          <rPr>
            <sz val="9"/>
            <color indexed="81"/>
            <rFont val="돋움"/>
            <family val="3"/>
            <charset val="129"/>
          </rPr>
          <t xml:space="preserve">
등급별 지원단가 * 인정시간
A = 6,160
B = 4,180
C = 2,970</t>
        </r>
        <r>
          <rPr>
            <b/>
            <sz val="9"/>
            <color indexed="81"/>
            <rFont val="돋움"/>
            <family val="3"/>
            <charset val="129"/>
          </rPr>
          <t xml:space="preserve">
</t>
        </r>
        <r>
          <rPr>
            <sz val="9"/>
            <color indexed="81"/>
            <rFont val="돋움"/>
            <family val="3"/>
            <charset val="129"/>
          </rPr>
          <t xml:space="preserve">
</t>
        </r>
      </text>
    </comment>
    <comment ref="AB2" authorId="1" shapeId="0">
      <text>
        <r>
          <rPr>
            <b/>
            <sz val="9"/>
            <color indexed="81"/>
            <rFont val="Tahoma"/>
            <family val="2"/>
          </rPr>
          <t>90%</t>
        </r>
        <r>
          <rPr>
            <sz val="9"/>
            <color indexed="81"/>
            <rFont val="Tahoma"/>
            <family val="2"/>
          </rPr>
          <t xml:space="preserve">
</t>
        </r>
      </text>
    </comment>
    <comment ref="AC2" authorId="1" shapeId="0">
      <text>
        <r>
          <rPr>
            <b/>
            <sz val="9"/>
            <color indexed="81"/>
            <rFont val="Tahoma"/>
            <family val="2"/>
          </rPr>
          <t>80%</t>
        </r>
        <r>
          <rPr>
            <sz val="9"/>
            <color indexed="81"/>
            <rFont val="Tahoma"/>
            <family val="2"/>
          </rPr>
          <t xml:space="preserve">
</t>
        </r>
      </text>
    </comment>
    <comment ref="AD2" authorId="1" shapeId="0">
      <text>
        <r>
          <rPr>
            <b/>
            <sz val="9"/>
            <color indexed="81"/>
            <rFont val="Tahoma"/>
            <family val="2"/>
          </rPr>
          <t>40%</t>
        </r>
        <r>
          <rPr>
            <sz val="9"/>
            <color indexed="81"/>
            <rFont val="Tahoma"/>
            <family val="2"/>
          </rPr>
          <t xml:space="preserve">
</t>
        </r>
      </text>
    </comment>
    <comment ref="AE2" authorId="1" shapeId="0">
      <text>
        <r>
          <rPr>
            <b/>
            <sz val="9"/>
            <color indexed="81"/>
            <rFont val="돋움"/>
            <family val="3"/>
            <charset val="129"/>
          </rPr>
          <t>지원금</t>
        </r>
        <r>
          <rPr>
            <b/>
            <sz val="9"/>
            <color indexed="81"/>
            <rFont val="Tahoma"/>
            <family val="2"/>
          </rPr>
          <t>(</t>
        </r>
        <r>
          <rPr>
            <b/>
            <sz val="9"/>
            <color indexed="81"/>
            <rFont val="돋움"/>
            <family val="3"/>
            <charset val="129"/>
          </rPr>
          <t>내일배움카드</t>
        </r>
        <r>
          <rPr>
            <b/>
            <sz val="9"/>
            <color indexed="81"/>
            <rFont val="Tahoma"/>
            <family val="2"/>
          </rPr>
          <t>):</t>
        </r>
        <r>
          <rPr>
            <sz val="9"/>
            <color indexed="81"/>
            <rFont val="Tahoma"/>
            <family val="2"/>
          </rPr>
          <t xml:space="preserve">
</t>
        </r>
        <r>
          <rPr>
            <sz val="9"/>
            <color indexed="81"/>
            <rFont val="돋움"/>
            <family val="3"/>
            <charset val="129"/>
          </rPr>
          <t>인정시간</t>
        </r>
        <r>
          <rPr>
            <sz val="9"/>
            <color indexed="81"/>
            <rFont val="Tahoma"/>
            <family val="2"/>
          </rPr>
          <t xml:space="preserve"> 16</t>
        </r>
        <r>
          <rPr>
            <sz val="9"/>
            <color indexed="81"/>
            <rFont val="돋움"/>
            <family val="3"/>
            <charset val="129"/>
          </rPr>
          <t>시간이상</t>
        </r>
        <r>
          <rPr>
            <sz val="9"/>
            <color indexed="81"/>
            <rFont val="Tahoma"/>
            <family val="2"/>
          </rPr>
          <t xml:space="preserve">
</t>
        </r>
        <r>
          <rPr>
            <sz val="9"/>
            <color indexed="81"/>
            <rFont val="돋움"/>
            <family val="3"/>
            <charset val="129"/>
          </rPr>
          <t>내일배움</t>
        </r>
        <r>
          <rPr>
            <sz val="9"/>
            <color indexed="81"/>
            <rFont val="Tahoma"/>
            <family val="2"/>
          </rPr>
          <t xml:space="preserve"> </t>
        </r>
        <r>
          <rPr>
            <sz val="9"/>
            <color indexed="81"/>
            <rFont val="돋움"/>
            <family val="3"/>
            <charset val="129"/>
          </rPr>
          <t>지원금액</t>
        </r>
        <r>
          <rPr>
            <sz val="9"/>
            <color indexed="81"/>
            <rFont val="Tahoma"/>
            <family val="2"/>
          </rPr>
          <t xml:space="preserve"> </t>
        </r>
        <r>
          <rPr>
            <sz val="9"/>
            <color indexed="81"/>
            <rFont val="돋움"/>
            <family val="3"/>
            <charset val="129"/>
          </rPr>
          <t>변동</t>
        </r>
        <r>
          <rPr>
            <sz val="9"/>
            <color indexed="81"/>
            <rFont val="Tahoma"/>
            <family val="2"/>
          </rPr>
          <t xml:space="preserve">2019.11.01)
</t>
        </r>
        <r>
          <rPr>
            <sz val="9"/>
            <color indexed="81"/>
            <rFont val="돋움"/>
            <family val="3"/>
            <charset val="129"/>
          </rPr>
          <t>지원기준금액</t>
        </r>
        <r>
          <rPr>
            <sz val="9"/>
            <color indexed="81"/>
            <rFont val="Tahoma"/>
            <family val="2"/>
          </rPr>
          <t>*</t>
        </r>
        <r>
          <rPr>
            <sz val="9"/>
            <color indexed="81"/>
            <rFont val="돋움"/>
            <family val="3"/>
            <charset val="129"/>
          </rPr>
          <t>훈련비지원율</t>
        </r>
      </text>
    </comment>
    <comment ref="AF2" authorId="1" shapeId="0">
      <text>
        <r>
          <rPr>
            <b/>
            <sz val="9"/>
            <color indexed="81"/>
            <rFont val="Tahoma"/>
            <family val="2"/>
          </rPr>
          <t>NCS</t>
        </r>
        <r>
          <rPr>
            <b/>
            <sz val="9"/>
            <color indexed="81"/>
            <rFont val="돋움"/>
            <family val="3"/>
            <charset val="129"/>
          </rPr>
          <t>분류</t>
        </r>
        <r>
          <rPr>
            <b/>
            <sz val="9"/>
            <color indexed="81"/>
            <rFont val="Tahoma"/>
            <family val="2"/>
          </rPr>
          <t>(</t>
        </r>
        <r>
          <rPr>
            <b/>
            <sz val="9"/>
            <color indexed="81"/>
            <rFont val="돋움"/>
            <family val="3"/>
            <charset val="129"/>
          </rPr>
          <t>인정</t>
        </r>
        <r>
          <rPr>
            <b/>
            <sz val="9"/>
            <color indexed="81"/>
            <rFont val="Tahoma"/>
            <family val="2"/>
          </rPr>
          <t>):</t>
        </r>
        <r>
          <rPr>
            <sz val="9"/>
            <color indexed="81"/>
            <rFont val="Tahoma"/>
            <family val="2"/>
          </rPr>
          <t xml:space="preserve">
</t>
        </r>
        <r>
          <rPr>
            <sz val="9"/>
            <color indexed="81"/>
            <rFont val="돋움"/>
            <family val="3"/>
            <charset val="129"/>
          </rPr>
          <t>심사</t>
        </r>
        <r>
          <rPr>
            <sz val="9"/>
            <color indexed="81"/>
            <rFont val="Tahoma"/>
            <family val="2"/>
          </rPr>
          <t xml:space="preserve"> </t>
        </r>
        <r>
          <rPr>
            <sz val="9"/>
            <color indexed="81"/>
            <rFont val="돋움"/>
            <family val="3"/>
            <charset val="129"/>
          </rPr>
          <t>진행</t>
        </r>
        <r>
          <rPr>
            <sz val="9"/>
            <color indexed="81"/>
            <rFont val="Tahoma"/>
            <family val="2"/>
          </rPr>
          <t xml:space="preserve"> </t>
        </r>
        <r>
          <rPr>
            <sz val="9"/>
            <color indexed="81"/>
            <rFont val="돋움"/>
            <family val="3"/>
            <charset val="129"/>
          </rPr>
          <t>후</t>
        </r>
        <r>
          <rPr>
            <sz val="9"/>
            <color indexed="81"/>
            <rFont val="Tahoma"/>
            <family val="2"/>
          </rPr>
          <t xml:space="preserve"> </t>
        </r>
        <r>
          <rPr>
            <sz val="9"/>
            <color indexed="81"/>
            <rFont val="돋움"/>
            <family val="3"/>
            <charset val="129"/>
          </rPr>
          <t>변경될</t>
        </r>
        <r>
          <rPr>
            <sz val="9"/>
            <color indexed="81"/>
            <rFont val="Tahoma"/>
            <family val="2"/>
          </rPr>
          <t xml:space="preserve"> </t>
        </r>
        <r>
          <rPr>
            <sz val="9"/>
            <color indexed="81"/>
            <rFont val="돋움"/>
            <family val="3"/>
            <charset val="129"/>
          </rPr>
          <t>수</t>
        </r>
        <r>
          <rPr>
            <sz val="9"/>
            <color indexed="81"/>
            <rFont val="Tahoma"/>
            <family val="2"/>
          </rPr>
          <t xml:space="preserve"> </t>
        </r>
        <r>
          <rPr>
            <sz val="9"/>
            <color indexed="81"/>
            <rFont val="돋움"/>
            <family val="3"/>
            <charset val="129"/>
          </rPr>
          <t>있음</t>
        </r>
        <r>
          <rPr>
            <sz val="9"/>
            <color indexed="81"/>
            <rFont val="Tahoma"/>
            <family val="2"/>
          </rPr>
          <t xml:space="preserve">. </t>
        </r>
      </text>
    </comment>
  </commentList>
</comments>
</file>

<file path=xl/sharedStrings.xml><?xml version="1.0" encoding="utf-8"?>
<sst xmlns="http://schemas.openxmlformats.org/spreadsheetml/2006/main" count="1097" uniqueCount="454">
  <si>
    <t>기본 정보</t>
  </si>
  <si>
    <t>YYYYMM</t>
    <phoneticPr fontId="4" type="noConversion"/>
  </si>
  <si>
    <t>환급정보</t>
  </si>
  <si>
    <t>교재</t>
  </si>
  <si>
    <t>NO</t>
    <phoneticPr fontId="4" type="noConversion"/>
  </si>
  <si>
    <t>대분류</t>
  </si>
  <si>
    <t>중분류</t>
    <phoneticPr fontId="4" type="noConversion"/>
  </si>
  <si>
    <t>소분류</t>
  </si>
  <si>
    <t>과정명</t>
    <phoneticPr fontId="4" type="noConversion"/>
  </si>
  <si>
    <t>모바일 학습</t>
    <phoneticPr fontId="4" type="noConversion"/>
  </si>
  <si>
    <t>컨텐츠타입</t>
    <phoneticPr fontId="4" type="noConversion"/>
  </si>
  <si>
    <t>난이도</t>
  </si>
  <si>
    <t>과정소개</t>
  </si>
  <si>
    <t>학습대상</t>
  </si>
  <si>
    <t>학습목표</t>
  </si>
  <si>
    <t>학습내용 (목차)</t>
    <phoneticPr fontId="4" type="noConversion"/>
  </si>
  <si>
    <t>학습기간</t>
    <phoneticPr fontId="4" type="noConversion"/>
  </si>
  <si>
    <t>시간</t>
  </si>
  <si>
    <t>차시수</t>
    <phoneticPr fontId="4" type="noConversion"/>
  </si>
  <si>
    <t>총교육비용
(교재비포함)</t>
  </si>
  <si>
    <t>교육비</t>
  </si>
  <si>
    <t>개발년월</t>
  </si>
  <si>
    <t>내용전문가
(이름/소속)</t>
  </si>
  <si>
    <t>샘플URL</t>
  </si>
  <si>
    <t>샘플보기</t>
  </si>
  <si>
    <t>고용여부</t>
  </si>
  <si>
    <t>등급
(최대)</t>
    <phoneticPr fontId="4" type="noConversion"/>
  </si>
  <si>
    <t>인정시간
(최대)</t>
    <phoneticPr fontId="4" type="noConversion"/>
  </si>
  <si>
    <t>공급정도</t>
    <phoneticPr fontId="4" type="noConversion"/>
  </si>
  <si>
    <t>지원율
조정계수</t>
    <phoneticPr fontId="4" type="noConversion"/>
  </si>
  <si>
    <t>지원금
기준금액</t>
    <phoneticPr fontId="4" type="noConversion"/>
  </si>
  <si>
    <t>지원금
(우선)</t>
    <phoneticPr fontId="4" type="noConversion"/>
  </si>
  <si>
    <t>지원금
(중견)</t>
    <phoneticPr fontId="4" type="noConversion"/>
  </si>
  <si>
    <t>지원금
(대기업)</t>
    <phoneticPr fontId="4" type="noConversion"/>
  </si>
  <si>
    <t>지원금
(내일배움)</t>
    <phoneticPr fontId="4" type="noConversion"/>
  </si>
  <si>
    <t>NCS분류
(인정)</t>
    <phoneticPr fontId="4" type="noConversion"/>
  </si>
  <si>
    <t>자부담적용 훈련비지원률</t>
    <phoneticPr fontId="4" type="noConversion"/>
  </si>
  <si>
    <t>교재유무</t>
  </si>
  <si>
    <t>교재명</t>
  </si>
  <si>
    <t>교재비</t>
    <phoneticPr fontId="4" type="noConversion"/>
  </si>
  <si>
    <t>출판사</t>
  </si>
  <si>
    <t>저자</t>
  </si>
  <si>
    <t>ISBN</t>
    <phoneticPr fontId="4" type="noConversion"/>
  </si>
  <si>
    <t>Click</t>
    <phoneticPr fontId="4" type="noConversion"/>
  </si>
  <si>
    <t>직무</t>
  </si>
  <si>
    <t>산업공통</t>
  </si>
  <si>
    <t>인사/총무</t>
  </si>
  <si>
    <t>핵심만 콕! 바로 쓰는 사무행정 실무</t>
  </si>
  <si>
    <t>Y</t>
    <phoneticPr fontId="4" type="noConversion"/>
  </si>
  <si>
    <t>HTML5/플래쉬</t>
    <phoneticPr fontId="4" type="noConversion"/>
  </si>
  <si>
    <t>초급</t>
    <phoneticPr fontId="4" type="noConversion"/>
  </si>
  <si>
    <t>직업능력개발훈련기준(NCS) 사무행정의 능력단위를 체화할 수 있는 핵심강의로서, NCS 학습모듈을 기반으로 한 학습내용 및 NCS 집필진의 직무 활용팁 강의를 통해 사무행정 능력자로 거듭날 수 있습니다.</t>
  </si>
  <si>
    <t>사무행정 실무 능력 함양을 원하는 전직원</t>
  </si>
  <si>
    <t>부서 내⋅외부에서 요청된 문서를 작성하기 위하여 내용을 계획하고 자료를 조사⋅정리⋅편집하여 목적에 맞는 문서를 완성할 수 있다._x000D_
문서를 효율적으로 활용하기 위하여 문서관리규정에 따라 문서를 수⋅발신, 정리 및 보관할 수 있다._x000D_
업무와 관련된 자료를 수집⋅분석하고 안전하게 관리하여 관련 부서에 제공함으로써 업무에 활용할 수 있다._x000D_
원활한 회의 진행을 위하여 사전 준비, 운영 보조, 회의후 정리 등과 관련한 업무를 수행할 수 있다._x000D_
내⋅외부 업무 협력 요청사항을 접수하고, 내부의 원활한 업무 진행을 위해 구성원들을 지원할 수 있다._x000D_
사무기기 운용, 사무물품 관리, 사무환경 유지, 네트워크 관리 지원 등의 업무를 실행할 수 있다.</t>
  </si>
  <si>
    <t>1. 문서작성 계획하기 
2. 문서작성 자료 조사 및 정리하기
3. 문서 완성하기 
4. 문서 수ㆍ발신하기 
5. 문서 정리하기 
6. 문서 보관ㆍ보존하기 
7. 자료 수집하기 
8. 자료 분석ㆍ가공ㆍ활용하기 
9. 회의 준비하기 
10. 회의 운영 보조하기 
11. 업무 접수하기 
12. 업무 지원하기 및 부서 일정 관리하기 
13. 사무기기 운용하기 
14. 사무물품 관리하기 
15. 사무환경 유지하기</t>
    <phoneticPr fontId="4" type="noConversion"/>
  </si>
  <si>
    <t>4주</t>
  </si>
  <si>
    <t>김예승</t>
  </si>
  <si>
    <t>http://guest.thermp.co.kr:8080/core_k1/guest.html</t>
  </si>
  <si>
    <t>C</t>
    <phoneticPr fontId="4" type="noConversion"/>
  </si>
  <si>
    <t>02020302</t>
  </si>
  <si>
    <t>N</t>
    <phoneticPr fontId="4" type="noConversion"/>
  </si>
  <si>
    <t>-</t>
    <phoneticPr fontId="4" type="noConversion"/>
  </si>
  <si>
    <t>-</t>
    <phoneticPr fontId="4" type="noConversion"/>
  </si>
  <si>
    <t>Click</t>
    <phoneticPr fontId="4" type="noConversion"/>
  </si>
  <si>
    <t>핵심만 콕! 바로 쓰는 총무 실무</t>
  </si>
  <si>
    <t>Y</t>
    <phoneticPr fontId="4" type="noConversion"/>
  </si>
  <si>
    <t>직업능력개발훈련기준(NCS) 총무의 능력단위를 체화할 수 있는 핵심강의로서, NCS 학습모듈을 기반으로 한 학습내용 및 NCS 집필진의 직무 활용팁 강의를 통해 총무 능력자로 거듭날 수 있습니다.</t>
  </si>
  <si>
    <t>총무 실무 능력 함양을 원하는 전직원</t>
  </si>
  <si>
    <t>조직의 목표달성에 필요한 총무 업무를 원활하게 수행하기 위하여 대·내외적 환경을 분석하고, 전략과제를 설정 및 예산 운영을 계획할 수 있다._x000D_
조직에서 시행하는 행사의 목적을 반영하여 계획 수립, 운영, 사후관리의 업무를 수행할 수 있다._x000D_
조직의 원활한 업무수행을 위하여 부동산의 취득,  임차, 처분과 관련된 제반 업무를 수행할 수 있다._x000D_
조직원들의 원활한 업무 지원을 위하여 집기, 소모품 등 업무에 필요한 비품의 구매, 유지 및 처분에 요구되는 능력을 함양할 수 있다._x000D_
조직의 업무수행에 필요한 차량을 효율적으로 지원하기 위하여 차량 운영계획을 수립하여 유지관리 및 처분할 수 있다._x000D_
예산 및 인력을 효율적으로 운영하기 위하여 업무의 경중과 비용효과 분석을 통해 용역 대상 업무를 선정하고 관리할 수 있다._x000D_
문서관리 규정에 따라 문서의 분류, 보관·보존·폐기와 우편물 관리, 인쇄물의 제작·배포·재고관리 업무를 수행할 수 있다._x000D_
관계 법령 및 경영전략에 따라  조직원들의 근로조건 개선 및 복지 증진을 위한 복리후생제도와 시설을 운영할 수 있다._x000D_
조직의 주요 자산을 보호하기 위하여 인적, 시설물, 정보 유출 등의 사전 예방과 보안사고 발생 시 대응할 수 있다.</t>
  </si>
  <si>
    <t>1. 총무업무 환경 분석하기_x000D_
2. 총무업무 전략과제 계획 및 예산운영 계획하기_x000D_
3. 행사계획 수립하기_x000D_
4. 행사 운영 및 사후관리하기_x000D_
5. 취득자산 관리하기_x000D_
6. 임차관리 하기_x000D_
7. 자산 처분하기_x000D_
8. 비품 구매하기_x000D_
9. 비품 유지 및 처분하기_x000D_
10. 차량 유지 관리하기_x000D_
11. 차량 처분하기_x000D_
12. 용역가능업무 선정하기_x000D_
13. 용역업체 선정 및 관리하기_x000D_
14. 문서 유지관리와 우편물 수발신하기_x000D_
15. 인쇄물 관리하기_x000D_
16. 연간 복리후생 계획 및 실행하기_x000D_
17. 후생시설 운영하기_x000D_
18. 시설물보안 관리하기</t>
  </si>
  <si>
    <t>임진혁</t>
  </si>
  <si>
    <t>http://guest.thermp.co.kr:8080/core_k2/guest.html</t>
  </si>
  <si>
    <t>C</t>
    <phoneticPr fontId="4" type="noConversion"/>
  </si>
  <si>
    <t>02020101</t>
  </si>
  <si>
    <t>직무</t>
    <phoneticPr fontId="4" type="noConversion"/>
  </si>
  <si>
    <t>경영전략</t>
  </si>
  <si>
    <t>핵심만 콕! 바로 쓰는 e커머스 사업기획</t>
  </si>
  <si>
    <t>HTML5</t>
    <phoneticPr fontId="4" type="noConversion"/>
  </si>
  <si>
    <t>초급</t>
    <phoneticPr fontId="4" type="noConversion"/>
  </si>
  <si>
    <t>직업능력개발훈련기준(NCS) 전자상거래 사업기획의 능력단위를 체화할 수 있는 핵심강의로서, NCS 학습모듈을 기반으로 한 학습내용 및 NCS 집필진의 직무 활용팁 강의를 통해 전자상거래 사업기획 역량을 향상시킬 수 있습니다.</t>
  </si>
  <si>
    <t>e커머스 사업기획 실무 능력 함양을 원하는 전직원</t>
  </si>
  <si>
    <t>시장 환경, 고객 요구 사항, 경쟁사 현황 등의 현황 분석을 통하여 전자상거래 사업의 내․외부 환경을 분석할 수 있다.
기업이 가진 전략적인 가치를 높이기 위해 적절한 상품과 서비스를 시장조사를 통하여 구매대상자가 원하는 상품의 개발전략을 수립하고 그에 따른 마케팅 계획과 판매계획, 투자계획을 수립할 수 있다.</t>
  </si>
  <si>
    <t>1. 시장 환경 분석하기 (전자상거래의 특성과 핵심 변화 요인)
2. 시장 환경 분석하기 (산업 분류를 통한 시장 세분화 전략)
3. 시장 환경 분석하기 (목표 시장 선정과 마케팅 믹스 전략 )
4. 고객 요구 사항 분석하기 (목표 고객군 선정)
5. 고객 요구 사항 분석하기 (전자상거래를 위한 전략적 시사점 도출)
6. 경쟁사 현황 분석하기 (경쟁사 분석에 대한 이해)
7. 경쟁사 현황 분석하기 (자사 분석에 대한 이해)
8. 상품 개발 전략 수립하기 (상품 개발 전략 수립에 필요한 기초 지식의 이해)
9. 마케팅 전략 수립하기 (인터넷 마케팅 전략 수행을 위한 STP 전략 이해)
10. 마케팅 전략 수립하기 (가격 전략 수립에 대한 이해 )
11. 마케팅 전략 수립하기 (전자 상거래 시장에서의 상품 매입 전략에 대한 이해)
12. 마케팅 전략 수립하기 (전자 상거래 시장의 광고 활동과 마케팅 믹스 전략에 대한 이해)
13. 판매 계획 수립하기 (목표 이익을 달성하기 위한 판매 계획 수립에 대한 이해)
14. 재무 계획 수립하기 (합리적 투자 규모 결정을 위한 투자안 경제성 평가 방법의 이해)
15. 재무 계획 수립하기 (재무 계획 수립)
16. 재무 계획 수립하기 (추정 재무제표 작성 이해)</t>
  </si>
  <si>
    <t>정호영 (서원대 교수)</t>
  </si>
  <si>
    <t>http://guest.thermp.co.kr:8080/core_k4/guest.html</t>
  </si>
  <si>
    <t>10030102</t>
  </si>
  <si>
    <t>Click</t>
    <phoneticPr fontId="4" type="noConversion"/>
  </si>
  <si>
    <t>마케팅</t>
  </si>
  <si>
    <t>핵심만 콕! 바로 쓰는 e커머스 마케팅 관리</t>
  </si>
  <si>
    <t>HTML5</t>
    <phoneticPr fontId="4" type="noConversion"/>
  </si>
  <si>
    <t>직업능력개발훈련기준(NCS) 전자상거래 마케팅 관리의 능력단위를 체화할 수 있는 핵심강의로서, NCS 학습모듈을 기반으로 한 학습내용 및 NCS 집필진의 직무 활용팁 강의를 통해 전자상거래 마케팅 관리 역량을 향상시킬 수 있습니다.</t>
  </si>
  <si>
    <t>e커머스 마케팅 관리 실무 능력 함양을 원하는 전직원</t>
  </si>
  <si>
    <t>전자상거래를 통해 콘텐츠 전략을 수립한 후 마케팅을 실행하고, 뉴미디어 마케팅과 연동할 수 있다.
전자상거래에서 자사 상품의 매출액 확대 및 이미지 제고 등을 위한 마케팅을 실행한 후, 성과를 측정하고 분석하여 차후의 마케팅 활동에 적용할 수 있다.</t>
  </si>
  <si>
    <t>1. 콘텐츠전략수립하기 (마케팅동향탐색)
2. 콘텐츠전략수립하기 (콘텐츠전략방향수립)
3. 콘텐츠전략수립하기 (실행전략의구체화)
4. 마케팅실행하기 (마케팅계획탐색)
5. 마케팅실행하기 (마케팅실행계획의목표와마케팅기법선택1)
6. 마케팅실행하기 (마케팅실행계획의목표와마케팅기법선택2)
7. 마케팅실행하기 (마케팅실행계획)
8. 뉴미디어마케팅연동하기 (뉴미디어매체분석)
9. 뉴미디어마케팅연동하기 (뉴미디어매체별마케팅계획)
10. 뉴미디어마케팅연동하기 (뉴미디어마케팅연동및관리)
11. 마케팅성과측정하기 (성과측정계획수립)
12. 마케팅성과측정하기 (성과측정기준수립과평가요소도출)
13. 마케팅성과측정하기 (마케팅성과측정)
14. 마케팅성과측정하기 (마케팅성과보고서작성)
15. 마케팅결과활용하기 (마케팅결과보고서분석)
16. 마케팅결과활용하기 (마케팅분석결과적용)</t>
  </si>
  <si>
    <t>이수욱 (광운대 교수)</t>
  </si>
  <si>
    <t>http://guest.thermp.co.kr:8080/core_k3/guest.html</t>
  </si>
  <si>
    <t>핵심만 콕! 바로 쓰는 문화예술 기획전략</t>
  </si>
  <si>
    <t>직업능력개발훈련기준(NCS) 문화예술 기획전략의 능력단위를 체화할 수 있는 핵심강의로서, NCS 학습모듈을 기반으로 한 학습내용 및 다양항 실무 사례 강의를 통해 문화예술 기획전략 역량을 향상시킬 수 있습니다.
작품을 개발하여 계획하는 활동에 있어 관객 참여의 극대화를 유도할 수 있도록 기획의 방향과 방법을 구상하여 수립할 수 있다.</t>
  </si>
  <si>
    <t>문화예술 기획전략 실무 능력 함양을 원하는 전직원</t>
  </si>
  <si>
    <t>작품을 개발하여 계획하는 활동에 있어 관객 참여의 극대화를 유도할 수 있도록 기획의 방향과 방법을 구상하여 수립할 수 있다.</t>
  </si>
  <si>
    <t>1. 시장환경 분석하기 (시장환경분석을 위한 문화예술 개념과 범위)
2. 시장환경 분석하기 (시장환경 분석)
3. 시장환경 분석하기 (수요자특성)
4. 시장환경 분석하기 (트렌드분석 및 문화예술시장의 수익모델 제시)
5. 기획 수립하기 (기획전략 수립을 위한 조건)
6. 기획 수립하기 (목표와 방향 설정)
7. 기획 수립하기 (기획전략수립)
8. 기획 수립하기 (기획수립)
9. 기획서 작성하기 (기획서)
10. 기획서 작성하기 (기획서 작성)
11. 기획서 작성하기 (전략 제안서)
12. 기획서 작성하기 (전략제안서 작성)
13. 재원 조성하기 (재원 환경조사-투자자 조사분석)
14. 재원 조성하기 (재원환경분석-투자별 유형관리)
15. 재원 조성하기 (투자조성전략-투자자 형태 확정)
16. 재원 조성하기 (투자 및 후원 회원 관리 및 운영)</t>
  </si>
  <si>
    <t>황미용 (아삭 대표)</t>
  </si>
  <si>
    <t>http://guest.thermp.co.kr:8080/core_k5/guest.html</t>
  </si>
  <si>
    <t>08010101</t>
  </si>
  <si>
    <t>경영</t>
  </si>
  <si>
    <t>산업공통</t>
    <phoneticPr fontId="4" type="noConversion"/>
  </si>
  <si>
    <t>변화지향</t>
    <phoneticPr fontId="4" type="noConversion"/>
  </si>
  <si>
    <t>핵심만 콕! 혁신선도와 변화관리</t>
  </si>
  <si>
    <t>초급</t>
  </si>
  <si>
    <t>사회와 기업체에서 변화를 외친지 20년이 넘었는데 왜 변화관리 교육과정은 변하지 않는 걸까? _x000D_
하기 싫은데 끌려가야 하는 변화는 이제 남들 줘라! 개인의 자발적인 변화를 통해 조직의 변화를 이끌어내기 위한 강력한 인사이트와 구체적인 방법을 학습한다.</t>
  </si>
  <si>
    <t>변화관리의 구체적 프로세스를 이해하고자 하는 모든 임직원</t>
  </si>
  <si>
    <t>변화가 남 얘기가 아니라 내 얘기임을 인정하고 변화를 위한 방법들을 이해하고 설명할 수 있다.
변화를 위한 동기부여를 받을 수 있는 방법에 대해 이해하고, 혁신을 선도할 수 있는 변화관리의 방법과 기술을 이해하고 설명할 수 있다.</t>
  </si>
  <si>
    <t>1. 변화에 대한 혁신적 이해
2. 변화에 대한 일반적 반응
3. 변화를 위한 올바른 자세
4. 변화를 위한 자기계발
5. 변화의 필요성과 변화관리
6. 변화관리 모델과 프로세스
7. 변화에 대한 저항관리
8. 변화관리의 실천과 지향점</t>
  </si>
  <si>
    <t>김상배</t>
  </si>
  <si>
    <t>http://guest.thermp.co.kr:8080/core_k/01/guest.html</t>
  </si>
  <si>
    <t>02010101</t>
    <phoneticPr fontId="4" type="noConversion"/>
  </si>
  <si>
    <t>리더십</t>
  </si>
  <si>
    <t>종합</t>
  </si>
  <si>
    <t>핵심만 콕! 개인비전과 조직비전</t>
  </si>
  <si>
    <t>회사와 우리 팀이 비전이 없어 보이는데 왜 자꾸 비전 타령을 하는 걸까? 회사의 비전은 왜 나와는 상관 없는 그들만의 비전이라고 느껴지는 걸까? 비전을 이야기하면 아직 세상을 모르는 철부지처럼 여겨지는 건 또 왜일까? 연령, 직업, 상황에 관계 없이 비전이 반드시 필요하다는 사실을 인식하고 개인의 비전을 위한 조직의 비전, 조직의 비전을 위한 개인의 비전의 조정과 통합을 이끌어낸다.</t>
  </si>
  <si>
    <t>비전을 정립하고자 하는 모든 임직원</t>
  </si>
  <si>
    <t>비전가치체계의 의미에 대해 이해하고, 실질적 기능을 바탕으로 중요성을 이해하고 설명할 수 있다.
자신만의 비전가치체계 구축 방법 및 실현가능성을 높이는 방법을 이해하고 비전 달성을 위한 스킬을 습득할 수 있다.
회사, 조직, 개인 차원의 비전가치체계 활용 방법과 비전가치경영의 완성 방법을 이해하고 현업에 적용할 수 있다.</t>
  </si>
  <si>
    <t>1. 비전, 막연하게 말고 구체적으로 이해하라.
2. 미션-비전-핵심가치의 프레임 만들기
3. 나를 몰입하게 하는 비전가치체계
4. 비전을 살아 숨쉬게 하는 세 가지 방법
5. 회사는 비전을 먹고 산다.
6. 비전을 기대하는 회사를 만드는 방법
7. 비전으로 뭉친 조직은 강하다.
8. 비전이 너무 막막하게 느껴질 때</t>
  </si>
  <si>
    <t>http://guest.thermp.co.kr:8080/core_k6/guest.html</t>
  </si>
  <si>
    <t>N</t>
    <phoneticPr fontId="4" type="noConversion"/>
  </si>
  <si>
    <t>의사결정</t>
  </si>
  <si>
    <t>핵심만 콕! 합리적 선택과 의사결정</t>
  </si>
  <si>
    <t>메뉴를 고를 때만 오던 결정장애가 점점 업무를 실행할 때도 나타나고 있다면, 내일 야근을 못 한다는 사실을 언제 말해야 할지 결정하지 못한다면, 당신에게는 반드시 이 과정이 필요하다.
선택의 기로에서 고려해야 할 포인트가 무엇인지 이해하고, 결정의 순간마다 시의적절한 의사결정을 치밀하되 과감하게 이뤄낸다.</t>
  </si>
  <si>
    <t>상황에 따른 적합한 의사결정을 하고자 하는 모든 임직원</t>
  </si>
  <si>
    <t>의사결정을 위해 바람직한 시각의 영역을 확장하고 의사결정 순간 시 고려해야 할 사안들을 이해하고 설명할 수 있다.
분명하고 구체적인 우선순위를 공유하여, 올바른 의사결정에 이르는 방법을 모색하여 이해하고 적용할 수 있다.
의사결정 프로세스와 핵심기술을 습득하여 업무에 적용할 수 있다.</t>
  </si>
  <si>
    <t>1. 외부관점에서 바라보기
2. 대안선택의 폭 열어두기
3. 유사고민 해결자 찾아보기
4. 반대세력 편들기
5. 감정적인 거리감 유지하기
6. 가장 소중한 것 찾기
7. '실패'와 '성공' 2개의 지지대 세우기
8. 선택정황 설계하기</t>
  </si>
  <si>
    <t>장제욱</t>
  </si>
  <si>
    <t>http://guest.thermp.co.kr:8080/core_k9/guest.html</t>
  </si>
  <si>
    <t>동기부여</t>
  </si>
  <si>
    <t>핵심만 콕! 동기부여와 임파워먼트</t>
  </si>
  <si>
    <t>우리 팀은 서로 서로 동기를 부여하고 있을까? 아니면 동기를 깎아먹고 있을까? 상사가 부하에게, 부하가 상사에게, 동료끼리 서로 동기를 부여할 수 있다면 얼마나 좋을까? 또한 이를 위해 리더와 팔로워가 각각 해야 할 임무와 역할을 정확히 이해하고 전념하면 얼마나 보람찰까? 상호동기부여 조직을 만들기 위해 필요한 구성원의 역할을 이해하고 적절한 임파워먼트로 신바람 나는 조직을 만드는 해법을 이해한다.</t>
  </si>
  <si>
    <t>서로 동기부여가 잘 이루어지는 상호동기부여 조직을 만들고자 하는 모든 임직원</t>
  </si>
  <si>
    <t>동기부여의 의미에 대해 이해하고, 스스로 동기를 부여하기 위한 성과관리가 필요한 이유와 방법을 이해하고 설명할 수 있다.
동기부여를 통한 전략의 개념과 올바른 전략 수립 프로세스를 이해하고 업무에 활용할 수 있다.
구성원 서로 동기를 부여하는 상호동기부여 조직을 이해하고, 팔로워 및 리더에게 요구되는 동기부여의 자세와 임파워먼트 기술을 이해하고 적용할 수 있다.</t>
  </si>
  <si>
    <t>1. 동기부여의 입체적 이해
2. 동기를 스스로 부여하라
3. 신뢰로 동기를 부여하라
4. 상호 동기부여 조직을 만들어라
5. 동기부여, 목표로 시작하라
6. 동기부여를 위한 전략 코칭
7. 동기부여를 위한 전략 실행
8. 동기부여를 위한 커뮤니케이션</t>
  </si>
  <si>
    <t>http://guest.thermp.co.kr:8080/core_k7/guest.html</t>
  </si>
  <si>
    <t>팀원육성</t>
    <phoneticPr fontId="4" type="noConversion"/>
  </si>
  <si>
    <t>핵심만 콕! 팀원육성과 코칭</t>
  </si>
  <si>
    <t>알아서 잘하는 팀원은 팀워크에 방해가 되고, 일일이 챙겨줘야 일하는 팀원들은 또 이리 많은지…_x000D_
스스로 알아서 제대로 성과를 내면서도 조직 마인드를 갖고 있는 팀원들은 정말 없는 걸까?_x000D_ 팀원들을 우뚝 서는 하이퍼포머로 키워가는 방법을 제시한다.</t>
  </si>
  <si>
    <t>팀원을 제대로 육성하고 코칭하기 원하는 모든 임직원</t>
  </si>
  <si>
    <t>팀원 육성이 리더의 중요한 임무와 역할임을 인식하고 이를 설명할 수 있다.
팀원 육성을 위한 구체적인 전략수립방법을 이해하고 실무에 적용할 수 있다.
팀원의 역량강화를 통해 조직역량을 높이는 코칭을 이해하고 적용할 수 있다.</t>
  </si>
  <si>
    <t>1. 사람을 성장시키는 성과면담
2. 부하직원의 목표설정
3. 성과향상계획 및 자기계발계획
4. 성과관리 이론 및 리더의 마음가짐
5. 코칭의 이해와 프로세스
6. 코칭 스킬 및 성향분석
7. 평가자의 오류와 피드백
8. 코칭의 갈등관리와 인정스킬</t>
    <phoneticPr fontId="4" type="noConversion"/>
  </si>
  <si>
    <t>전창경</t>
    <phoneticPr fontId="4" type="noConversion"/>
  </si>
  <si>
    <t>http://guest.thermp.co.kr:8080/core_k/04/guest.html</t>
  </si>
  <si>
    <t>팀워크</t>
  </si>
  <si>
    <t>핵심만 콕! 팀 빌딩과 팀워크 구축</t>
  </si>
  <si>
    <t>한 명 한 명 따져보면 나쁜 사람이 없는 것 같은데 왜 우리 팀은 모이면 안 좋은 걸까?_x000D_
리더는 리더대로 팀원들 때문에 속상하고, 팀원들은 팀원들대로 리더 때문에 화가 나는 게_x000D_ 우리 팀만의 문제는 아니겠지만 정말 해법이 없는 걸까?_x000D_
모여서 일하는 근본 원인부터 확인하고 팀워크를 높이는 다양한 방법들을 이해한다.</t>
  </si>
  <si>
    <t>팀워크 좋은 팀을 만들어 즐겁게 일하고자 하는 모든 임직원</t>
  </si>
  <si>
    <t>팀과 팀워크의 의미와 구성요소를 이해하고 설명할 수 있다.
팀워크를 위해 바람직한 커뮤니케이션 방법을 이해하고 실무에 적용할 수 있다.
팔로워십, 갈등관리, 학습문화 등 팀워크 강화기술을 이해하고 설명할 수 있다.</t>
  </si>
  <si>
    <t>1. 팀과 팀워크 제대로 알기
2. 팀워크 up &amp; down 요소들_x000D_
3. 팀워크를 위한 커뮤니케이션_x000D_
4. 팀워크를 위한 우리의 역할_x000D_
5. 팀워크를 위한 팔로워십_x000D_
6. 팀워크를 위한 다양성 존중과 상호 신뢰_x000D_
7. 팀워크를 위한 갈등관리_x000D_
8. 팀워크를 위한 학습문화</t>
  </si>
  <si>
    <t>http://guest.thermp.co.kr:8080/core_k/07/guest.html</t>
  </si>
  <si>
    <t>핵심만 콕! 갈등관리</t>
    <phoneticPr fontId="4" type="noConversion"/>
  </si>
  <si>
    <t>갈등은 없애야 한다? 피해야 한다? 갈등은 피하는 것이 아니라 활용하는 것입니다. 협상과 소통에 머물지 않고, 전화위복의 기회로 삼는 갈등 역전의 공식! 모든 조직, 모든 구성원이 활용할 수 있는 구체적인 노하우를 배워보세요.</t>
  </si>
  <si>
    <t>갈등 비용을 줄이고 상생 소통을 통해 생산성을 높이고자 하는 조직
갈등을 잘 관리함으로써 리더십을 발휘하고 싶은 조직의 리더
세대간, 업무상, 부서간, 고객과의 갈등 이슈를 지혜롭게 관리하고 싶은 임직원</t>
  </si>
  <si>
    <t>갈등에 대한 관점 전환을 통해 성장을 위한 긍정 자원으로 활용할 수 있다.
나의 갈등관리 스타일을 객관화하고, 갈등관리의 유연성과 합리성을 높인다.
나와 상대에게 이익되는 갈등 해결의 솔루션을 찾을 수 있다.</t>
  </si>
  <si>
    <t>1. 갈등, 새로운 눈으로 바라보기
2. 갈등의 질을 결정하는 ‘어떤 공간'
3. 나의 갈등관리 스타일 - 경쟁형
4. 나의 갈등관리 스타일 - 회피형, 타협형
5. 나의 갈등관리 스타일 - 양보형, 협력형
6. 갈등관리의 출발, 감정 인식 노하우
7. 갈등관리의 프로세스 4단계
8. 갈등을 긍정으로, Win-Win 기법 익히기
9. 갈등 예방주사, 경청의 핵심
10. 갈등 해결에 도움을 주는 좋은 질문
11. 관계의 격을 높이는 감사 인사 Tip
12. 갈등을 예방하는 현명한 거절 노하우</t>
  </si>
  <si>
    <t>박효정(U&amp;R PROJECT 대표)</t>
    <phoneticPr fontId="4" type="noConversion"/>
  </si>
  <si>
    <t>http://guest.thermp.co.kr:8080/core_k11/guest.html</t>
  </si>
  <si>
    <t>Y</t>
  </si>
  <si>
    <t>조직 갈등관리 트레이닝북</t>
  </si>
  <si>
    <t>brainLEO</t>
  </si>
  <si>
    <t>박효정</t>
  </si>
  <si>
    <t>9791195793471</t>
  </si>
  <si>
    <t>네트워킹</t>
    <phoneticPr fontId="4" type="noConversion"/>
  </si>
  <si>
    <t>핵심만 콕! 대인관계와 네트워킹</t>
  </si>
  <si>
    <t>나는 왜 업무 때문이 아니라 다른 사람 때문에 이렇게 힘든 걸까? 회사 내부 동료들은 물론_x000D_ 거래처나 협력업체 같은 외부 사람들과 좋은 관계를 만드려면 어떻게 해야 할까?_x000D_
모든 직장인에게 요구되는 회사 내부 및 외부 사람들과의 대인관계 기술과 효과적인_x000D_ 휴먼 네트워킹 방법을 제시한다.</t>
  </si>
  <si>
    <t>다른 사람과 상호 발전적인 관계를 구축하고 유지하고자 하는 모든 임직원</t>
  </si>
  <si>
    <t>대인관계의 성공을 위해 필요한 기초자세를 이해하고 설명할 수 있다.
신뢰를 주고 받는 관계로 발전하는 방법을 이해하고 업무에 적용할 수 있다.
서로 도움을 주고 받는 win-win 인맥관리를 이해하고 실무에 적용할 수 있다.</t>
  </si>
  <si>
    <t>1. 네트워킹의 중요성
2. 상사는 직장인의 존재증명
3. 동료를 적보다는 친구로 만들기
4. 잘 키운 후배 하나, 열 상사 안 부럽다
5. 협력업체 존중은 상생의 길
6. 가족과 친구는 내 인생의 인프라
7. 사회모임은 확장된 나
8. 고객이 모든 것이다</t>
    <phoneticPr fontId="4" type="noConversion"/>
  </si>
  <si>
    <t>전찬경</t>
    <phoneticPr fontId="4" type="noConversion"/>
  </si>
  <si>
    <t>http://guest.thermp.co.kr:8080/core_k/10/guest.html</t>
  </si>
  <si>
    <t>N</t>
    <phoneticPr fontId="4" type="noConversion"/>
  </si>
  <si>
    <t>-</t>
    <phoneticPr fontId="4" type="noConversion"/>
  </si>
  <si>
    <t>-</t>
    <phoneticPr fontId="4" type="noConversion"/>
  </si>
  <si>
    <t>자기계발</t>
    <phoneticPr fontId="4" type="noConversion"/>
  </si>
  <si>
    <t>핵심만 콕! 경력개발과 경력관리</t>
  </si>
  <si>
    <t>Y</t>
    <phoneticPr fontId="4" type="noConversion"/>
  </si>
  <si>
    <t>평생 직업 시대! 나의 경력은 이걸로 괜찮은 걸까? 좀 더 내게 맞는 일은 뭘까? 20년의 경력 코칭 전문가가 제안하는 커리어 셀프 트레이닝 노하우! 여러분의 커리어를 강력하게 업그레이드 하세요.</t>
  </si>
  <si>
    <t>급변하는 시대의 커리어를 어떻게 관리해야 할지 고민인 직장인
경력 관리 시 어떤 부분에 중점을 둬야할지 모르는 임직원
현재의 일이 힘들고 미래가 불안하다고 느끼는 직장인</t>
  </si>
  <si>
    <t>나의 상황과 특징에 따른 경력 목표를 수립하고 셀프 코칭할 수 있다.
평생 커리어 관리에 필요한 요소들을 이해하고 탐색할 수 있다.
미래 시대에 필요한 커리어의 특징을 알고 내게 맞는 전략을 세울 수 있다.,</t>
  </si>
  <si>
    <t>1. 새로운 시대에 맞는 커리어 관리
2. 지금 타이밍에 꼭 필요한 커리어 스킬
3. 미래에 더 잘 나가는 커리어의 핵심
4. 커리어 식스팩 트레이닝 - 욕구, 소명
5. 커리어 식스팩 트레이닝 - 흥미, 스킬
6. 커리어 식스팩 트레이닝 - 마음 관리
7. 커리어 식스팩 트레이닝 - SNS 인맥 관리
8. 취미로 돈 버는 워라밸 커리어
9. 사회적 가치에 맞는 미래 지향 커리어
10. 내 강점에 딱 맞는 커리어 찾기 전략
11. 나를 1인 브랜드로 만드는 커리어 전략
12. 차근차근 추천하는 커리어 변화 관리
13. 핵심에만 집중하는 커리어 목표 관리
14. 나만의 평생 커리어를 위해</t>
  </si>
  <si>
    <t>조은주/커리어밸류연구소 소장</t>
  </si>
  <si>
    <t>http://guest.thermp.co.kr:8080/pop/career/guest.html</t>
  </si>
  <si>
    <t>신중년 세대를 위한 생애설계 프로젝트</t>
  </si>
  <si>
    <t>커리어밸류</t>
  </si>
  <si>
    <t>조은주</t>
  </si>
  <si>
    <t>9791196334505</t>
  </si>
  <si>
    <t>변화관리</t>
  </si>
  <si>
    <t>핵심만 콕! 자기혁신의 핵심과 필살기</t>
  </si>
  <si>
    <t>HTML5</t>
    <phoneticPr fontId="4" type="noConversion"/>
  </si>
  <si>
    <t>계속 변화하는 세상에 발맞춰 살아남기 위해서는 변화에 민감하게 반응하고 스스로 끊임없이 혁신해 나가야 한다. 몰입하고, 변화하고, 성장하여 나와 조직을 발전시켜보자.</t>
  </si>
  <si>
    <t>스스로 변화하고 지속적으로 혁신하고자 하는 모든 임직원</t>
  </si>
  <si>
    <t>자신을 둘러싼 변화에 대한 민감성이 중요한 이유를 이해하고 올바른 혁신 방법을 적용할 수 있다.
자기관리와 몰입을 통해 혁신 역량을 키우고 실행하는 방법을 이해하여 현업에 적용할 수 있다.</t>
  </si>
  <si>
    <t>1. 자기혁신 기본기
2. 일하면서 혁신하고 변하면서 일하자
3. 아는 척하지 말고 제대로 알아야 혁신한다
4. 자기혁신을 위한 기본자세
5. 자기혁신을 위한 세 가지 꿀팁
6. 자기혁신으로 리더로 성장하자
7. 몰입이 혁신이다
8. 자기혁신으로 조직혁신 찔러보기</t>
  </si>
  <si>
    <t>전찬경
(한국정책경영연구원 교육센터)</t>
  </si>
  <si>
    <t>http://guest.thermp.co.kr:8080/core_k/19/guest.html</t>
  </si>
  <si>
    <t>C</t>
  </si>
  <si>
    <t>02010101</t>
  </si>
  <si>
    <t>비즈니스스킬</t>
  </si>
  <si>
    <t>의사소통</t>
  </si>
  <si>
    <t>핵심만 콕! 공감능력과 의사소통</t>
  </si>
  <si>
    <t xml:space="preserve">현대사회가 점점 복잡 다단하게 바뀌어 감에 따라, 소통은 시간이 갈수록 어려워져만 간다. 나와 상대방 사이를 가로막고 있는 소통의 장애물을 훌쩍 뛰어넘으려면 어떻게 해야 하는 것일까? 먼저 진정한 소통의 의미를 파헤쳐 본 후, 제대로 말하고 듣고 공감하는 소통의 비결을 익힌다. </t>
  </si>
  <si>
    <t>소통법을 익혀서 상대를 충분히 이해하고 내편으로 만들기를 원하는 모든 임직원</t>
  </si>
  <si>
    <t>원활한 의사소통의 의미와 소통 장애물을 넘기 위한 제반 사항을 이해하고 설명할 수 있다.
상대와 충분히 공감하고 경청하며, 좋은 질문을 던지기 위한 자세와 방법을 익혀 실무에 적용할 수 있다.</t>
  </si>
  <si>
    <t>1. 소통을 방해하는 착각 : 세상의 중심은 바로 나야
2. 소통을 방해하는 착각 : 너의 행동을 인정할 수 없어
3. 소통을 방해하는 착각 : 나만 옳고 너는 틀려
4. 소통을 방해하는 착각 : 나는 너를 잘 알아
5. 올바른 소통의 길 : 연결하고 갈등풀기
6. 올바른 소통의 길 : 사람의 행동 이해하기
7. 올바른 소통의 길 : 제대로 말하고 듣기
8. 올바른 소통의 길 : 좋은 질문과 피드백</t>
  </si>
  <si>
    <t>최성엽</t>
  </si>
  <si>
    <t>http://guest.thermp.co.kr:8080/core_k/09/guest.html</t>
  </si>
  <si>
    <t>C</t>
    <phoneticPr fontId="4" type="noConversion"/>
  </si>
  <si>
    <t>02010101</t>
    <phoneticPr fontId="4" type="noConversion"/>
  </si>
  <si>
    <t>자기계발</t>
  </si>
  <si>
    <t>핵심만 콕! 생애설계와 은퇴준비</t>
  </si>
  <si>
    <t>단순히 금융 상품에 대한 지식을 알고 있다고 돈을 잘 모으고 잘 쓸 수 있는 것은 아니다. 장기적으로 잘 살 수 있는 방법, 현명하게 사는 법, 가정을 이뤄 앞으로 살아가는 데 필요한 경제적인 지식과 판단들이 필요하다.
본 과정은 생애설계의 과정을 흐름에 따라 '돈 모으기', '자녀교육비', '내 집 마련', '노후준비' 4단계로 나누어 구성하여 학습자의 상황에 따라 정보를 쉽게 얻을 수 있으며, 생생한 실제 재무상담 사례를 통해 학습자가 본인의 생애설계에 적용할 수 있도록 하였다.</t>
  </si>
  <si>
    <t>현명한 소비생활을 하고 싶은 직장인
자녀 교육비, 집 마련, 노후 준비를 어떻게 시작해야 좋을지 모르는 직장인
금융상품의 이해를 통해 효과적으로 자산을 불리고 싶은 임직원</t>
  </si>
  <si>
    <t>생애주기별 올바른 재무관리 마인드를 이해한다.
목돈 만들기부터 노후준비까지 생애 전반에 걸쳐 필요한 기본 금융 지식을 이해한다.
적금, 예금, 장기저축상품, 보험, 연금 상품에 대한 기본 지식을 이해한다.</t>
  </si>
  <si>
    <t>1. 우리 가족 소비, 이렇게 관리하자
2. 재무 대화가 가정 경제 살린다
3. 나에게 필요한 금융 상품을 찾아라
4. 예금, 적금 똑 소리 나게 고르기
5. 학자금 준비, 나이별 전략을 세워라
6. 자녀 교육비 저축, 골든타임을 잡아라
7. 내 집 마련, 최적기를 기다려라
8. 내 집 마련, 6가지 체크포인트를 기억하자
9. 청약통장, 득과 실 제대로 구분하자
10. 내게 맞는 보험 상품을 찾아라
11. 온 가족 보험료, 부담 없이 설계하라
12. 노후 준비, 지금 당장 시작하라
13. 연금, 종류별로 알차게 준비하라</t>
  </si>
  <si>
    <t>이천(희망재무설계 대표)</t>
    <phoneticPr fontId="4" type="noConversion"/>
  </si>
  <si>
    <t>http://guest.thermp.co.kr:8080/core_k10/guest.html</t>
  </si>
  <si>
    <t>3인 가족 재테크 수업</t>
  </si>
  <si>
    <t>세이지</t>
  </si>
  <si>
    <t>이천</t>
  </si>
  <si>
    <t>9791189797027</t>
    <phoneticPr fontId="4" type="noConversion"/>
  </si>
  <si>
    <t>창의력</t>
  </si>
  <si>
    <t>핵심만 콕! 창의적 프레임과 창의적 브레인</t>
  </si>
  <si>
    <t>창의력이 과연 천재들의 전유물일까? 보통 사람들의 뇌도 창의적 천재들 별반 다를 게 없는 하드웨어이다. 신선한 사고의 틀과 적절한 훈련이라는 소프트웨어를 우리의 뇌에 설치하기만 하면 된다. 창의력을 갖기 위해 뼈를 깍거나 몸부림 칠 필요도 없다. 우리가 꼭 알아야 할 창의적 프레임과 창의적 뇌 훈련법을 익혀보자.</t>
  </si>
  <si>
    <t>창의적 성과를 내고자 하는 모든 임직원</t>
  </si>
  <si>
    <t>우리가 가지고 있는 편견에서 탈출하고 새롭게 생각하기 위한 창의적 사고의 프레임을 이해하고 설명할 수 있다.
생각을 연결하고 상상하고 확산하며 구체화하는 창의적 뇌훈련법을 익혀 적용할 수 있다.</t>
  </si>
  <si>
    <t>1. 창의력에 목을 매야 하는 이유_x000D_
2. 어제까지의 나와 결별하기
3. 같은 사물, 다른 생각_x000D_
4. 창의력을 이끄는 성공습관_x000D_
5. 창의적 뇌 훈련 : 마음껏 상상하라_x000D_
6. 창의적 뇌 훈련 : 연결하고 구체화하라_x000D_
7. 창의적 뇌 훈련 : 생각을 변형하라_x000D_
8. 유연한 흐름을 만들어라</t>
  </si>
  <si>
    <t>http://guest.thermp.co.kr:8080/core_k/06/guest.html</t>
  </si>
  <si>
    <t>프레젠테이션</t>
  </si>
  <si>
    <t>핵심만 콕! 프레젠테이션의 핵심과 실전스킬</t>
  </si>
  <si>
    <t xml:space="preserve">직장인이라면, 아니 살아가다 보면 누구나 한 번쯤 남들 앞에서 발표할 일이 생긴다. 이 때 떨지않고 내 생각을 자신 있게 말 할 수 있도록 프레젠테이션 기술과 멘탈 잡는 방법을 제시한다. </t>
  </si>
  <si>
    <t>발표 울렁증을 극복하고 PT 스킬을 강화하고 싶은 모든 임직원</t>
  </si>
  <si>
    <t>자신에 대해 성찰하고 청중에 대한 이해를 높여 프레젠테이션 준비에 Plan-Do-See 프로세스를 적용할 수 있다.
프레젠테이션을 매끄럽게 성공하기 위한 준비, 실행, 마무리 단계에 필요한 스킬을 이해하고 발표에 적용할 수 있다.</t>
  </si>
  <si>
    <t>1. 프레젠터 멘탈 강화 전략
2. 프레젠터를 위한 심리학
3. 프레젠테이션을 위한 스토리텔링
4. 준비된 프레젠테이션이 성공하는 프레젠테이션
5. Nonverbal 기술
6. Verbal 기술
7. 동의를 이끌어내는 질의응답기술
8. 프로를 완성시키는 프레젠테이션 기술</t>
  </si>
  <si>
    <t>김상배(러닝플래닛)</t>
  </si>
  <si>
    <t>http://guest.thermp.co.kr:8080/core_k/20/guest.html</t>
  </si>
  <si>
    <t>산업직무</t>
    <phoneticPr fontId="4" type="noConversion"/>
  </si>
  <si>
    <t>CS</t>
    <phoneticPr fontId="4" type="noConversion"/>
  </si>
  <si>
    <t>핵심만 콕! 고객지향 마인드와 실행전략</t>
  </si>
  <si>
    <t>요즘 기업들은 단지 고객관계를 관리하는 것에서 뛰어 넘어 고객과 애착을 형성하려고 한다. 고객과 애착을 형성할 수 있는 요소인 반응성, 민감성, 일관성을 이룰 수 있는 방법을 여러 사례를 통해 설명해 주고있다</t>
  </si>
  <si>
    <t>고객과 접점에서 일하고 있는 서비스직 종사자
고객과의 관계를 개선하여 실적을 올리고자 하는 모든 임직원</t>
  </si>
  <si>
    <t>고객 지향을 이룰 수 있는 요소를 이해하고 설명할 수 있다.
고객 지향은 만족스러운 고객 경험을 만들어내는 것임을 이해하고 실무에 적용할 수 있다.
고객 지향적 기업들의 사례를 통해 어떻게 고객지향을 이룰 수 있을지 이해하고 적용할 수 있다.</t>
  </si>
  <si>
    <t>1. 고객지향의 올바른 이해_x000D_
2. 고객지향의 세 가지 요소_민감성(1)
3. 고객지향의 세 가지 요소_민감성(2)
4. 고객지향의 세 가지 요소_반응성_x000D_
5. 고객지향의 세 가지 요소_일관성_x000D_
6. 고객지향과 혁신_x000D_
7. 통합적 마케팅 커뮤니케이션
8. 기업 내부 인적 자원 관리</t>
  </si>
  <si>
    <t>황진아</t>
  </si>
  <si>
    <t>http://guest.thermp.co.kr:8080/core_k/08/guest.html</t>
  </si>
  <si>
    <t>10010101</t>
    <phoneticPr fontId="4" type="noConversion"/>
  </si>
  <si>
    <t>핵심만 콕! 서비스 기초와 고객응대 스킬</t>
  </si>
  <si>
    <t>서비스를 심리학 관점으로 접근해 그 본질을 이해 할 수 있게 한다.  또한 서비스 업종에서 일하면서 겪을 수 있는 소진들에 관한 문제를 심리학적으로 자신을 이해하는 과정을 통해 극복해보도록한다. 다양한 고객응대 기술을 익힘으로 보다 편하게 일할 수 있도록 한다.</t>
  </si>
  <si>
    <t>서비스의 심리학적 배경을 이해함으로 동기를 부여하는 방법을 실무에 적용할 수 있다.
자신과 타인을 이해하기 위한 기본적인 성격유형을 이해하고 설명할 수 있다. 
서비스를 제공하기 위한 기술을 이해하고 실무에 적용할 수 있다.</t>
  </si>
  <si>
    <t>1. _x000D_서비스의 심리학적 배경
2. 서비스의 이해_x000D_
3. 고객과 고객 접점의 이해_x000D_
4. 고객의 이해
5. 서비스의 회복
6. 경청과 대화
7. 매너와 첫인상 관리
8. 고객 만족 성공 사례</t>
  </si>
  <si>
    <t>http://guest.thermp.co.kr:8080/core_k/15/guest.html</t>
  </si>
  <si>
    <t>직무법정</t>
    <phoneticPr fontId="4" type="noConversion"/>
  </si>
  <si>
    <t>10010101</t>
    <phoneticPr fontId="4" type="noConversion"/>
  </si>
  <si>
    <t>산업직무</t>
  </si>
  <si>
    <t>R&amp;D</t>
  </si>
  <si>
    <t>핵심만 콕! 프로젝트 관리(PM) 일반</t>
  </si>
  <si>
    <t xml:space="preserve">프로젝트 현장에서는 예측불허의 허다한 문제들이 산적해 있다. 프로젝트 관리를 보다 효과적으로 수행하고 성공적으로 마무리하기 위해 범위, 일정, 원가, 위험, 품질, 이해관계자 관리 등 필수 분야의 관리이론과 실전 팁을 제시한다. </t>
  </si>
  <si>
    <t>프로젝트 투입을 준비중인 프로젝트 관리자
PMO 조직원 및 품질관리, 교육 부서 직원
프로젝트 관리를 효율적으로 하고자 하는 모든 임직원</t>
  </si>
  <si>
    <t>프로젝트 관리의 개념과 특성 및 PMBOK 프로세스의 구성체계를 파악하여 프로젝트 관리자(PM)가 가져야 할 역량 요소와 프로젝트 수행 방법을 이해하고 적용할 수 있다.
프로젝트 통제의 기본 개념과 영역별 통제 관점과 성과 측정 및 평가 요소를 파악하고 현업에 적용할 수 있다.
프로젝트 관리자에게 요구되는 역량을 파악하고 범위, 일정, 원가, 위험, 품질, 조직, 이해관계자 등 영역별 관리기법을 이해하고 설명할 수 있다.</t>
  </si>
  <si>
    <t>1. 프로젝트 관리 Overview
2. 포트폴리오 관리
3. 범위 및 일정관리
4. 원가관리 및 의사결정
5. 위험관리
6. 품질관리 및 통제
7. 조직 및 외주관리
8. 의사소통 및 프로젝트 종료</t>
  </si>
  <si>
    <t>http://guest.thermp.co.kr:8080/core_k8/guest.html</t>
  </si>
  <si>
    <t>01010102</t>
    <phoneticPr fontId="4" type="noConversion"/>
  </si>
  <si>
    <t>핵심만 콕! 인사실무와 인력관리</t>
  </si>
  <si>
    <t>기업을 구성하는 요소중 가장 가능성이 무궁무진하면서도 진가를 단기간에 파악하기 힘든 것이 _x000D_인적자원이다. 이러한 인적자원에 대해서는 성과 내지 생산성 증대라는 측면의 인사관리적 접근과 근로자를 사용자 대비 약자라는 측면에서 사용자를 규제하거나 근로자를 보호하는 _x000D_근로관계법령상의 접근이라는 이원적 접근법이 필요하다. 실무에서는 때로는 부드럽고 때로는 냉정한 객관적인 인사적 접근이 필요한데 언제 어떤 기준을 가지고 접근해야 할 지를 본 과정을 통해 이해한다.</t>
  </si>
  <si>
    <t>회사 생활의 기초가 되는 회사와 조직의 원리가 궁금한 모든 임직원</t>
  </si>
  <si>
    <t>입사에서 퇴사까지 이루어지는 확보, 평가, 보유, 유지, 방출의 인사관리활동의 내용을 이해하고 실무에 적용할 수 있다.
각 단계별로 주요한 근로관계 법령상 쟁점을 이해하고, 적법기준을 이해하고 업무에 적용할 수 있다.</t>
  </si>
  <si>
    <t>1. 채용_x000D_
2. 근로시간_x000D_
3. 임금관리_x000D_
4. 취업규칙과 징계
5. 평가관리_x000D_
6. 유지관리_x000D_
7. 4대 보험
8. 근로관계의 합의해지와 기타인사업무</t>
    <phoneticPr fontId="4" type="noConversion"/>
  </si>
  <si>
    <t>이원성</t>
  </si>
  <si>
    <t>http://guest.thermp.co.kr:8080/core_k/17/guest.html</t>
  </si>
  <si>
    <t>핵심만 콕! 인재육성과 HRD</t>
  </si>
  <si>
    <t>인재가 제일이다 라고 말하는 CEO들은 많은데 정말 그들은 사람이 가장 중요하다고 생각할까?_x000D_
이야기를 들어보면 다른 회사들은 좋은 교육을 많이 하는 것 같은데 왜 우리 회사는 매년_x000D_ 비슷한 내용과 방식을 재탕 삼탕하는걸까?_x000D_
전략적이고 체계적인 HRD를 통해 구성원의 가려운 곳을 긁어주고 조직의 역량을 높이는_x000D_ 파워풀안 HRDer를 위해 마련한 교육과정</t>
  </si>
  <si>
    <t>HRD의 체계적인 이해를 통해 교육을 업그레이드하고 싶은 모든 임직원</t>
  </si>
  <si>
    <t>인적자원개발 기초지식을 체계적으로 이해하고 설명할 수 있다.
HRD의 효과적 실행을 위한 방법을 기획, 설계, 개발, 운영, 평가 등의 프로세스에 따라 이해하고 실무에 적용할 수 있다.</t>
  </si>
  <si>
    <t>1. HRD_x000D_의 입체적 이해
2. HRD 담당자와 성인학습의 특징
3. 역량과 역량 모델링의 이해
4. HRD 전략과 교육체계 수립
5. 교육과정 개발
6. 교육성과 평가
7. HRD 수요자를 매혹하는 방법
8. HRD 성공을 위해 필요한 세 가지</t>
    <phoneticPr fontId="4" type="noConversion"/>
  </si>
  <si>
    <t>장제욱</t>
    <phoneticPr fontId="4" type="noConversion"/>
  </si>
  <si>
    <t>http://guest.thermp.co.kr:8080/core_k/18/guest.html</t>
  </si>
  <si>
    <t>02020201</t>
    <phoneticPr fontId="4" type="noConversion"/>
  </si>
  <si>
    <t>핵심만 콕! 사내 강사 빌드업과 레벨업</t>
  </si>
  <si>
    <t>모르는 사람 앞에서 발표하는 것과 나를 아는 사람 앞에서 발표하는 것은 생각보다 큰 차이가 있다. ‘망신당하지 않기 위해’ 기업 교육 트렌드와 강의 스킬에 대해 배워보도록 하자.</t>
  </si>
  <si>
    <t>사내 교육 기획, 작성, 실행 등 강사 역량을 강화하고 싶은 모든 임직원</t>
  </si>
  <si>
    <t>최근 기업 교육 트렌드를 알고 준비 프로세스에 적용하여 진행할 수 있다._x000D_
사내 교육에 필요한 단계를 알고, 강의를 매끄럽게 진행할 수 있는 다양한 스킬을 적용하여 강의할 수 있다.</t>
  </si>
  <si>
    <t>1. 기업교육과 사내강사_x000D_
2. 강의 준비 프로세스_x000D_
3. 학습동기 부여_x000D_
4. 효과적 강의 전개_x000D_
5. 강사의 언어 커뮤니케이션 스킬_x000D_
6. 강사의 비언어 커뮤니케이션 스킬_x000D_
7. SPOT_x000D_
8. 사내강의 만족도를 높여주는 꿀팁</t>
  </si>
  <si>
    <t>http://guest.thermp.co.kr:8080/core_k/21/guest.html</t>
  </si>
  <si>
    <t>04030102</t>
    <phoneticPr fontId="4" type="noConversion"/>
  </si>
  <si>
    <t>생산</t>
  </si>
  <si>
    <t>핵심만 콕! 구매관리와 창구관리</t>
  </si>
  <si>
    <t>제조, 유통, 서비스… 업종의 구분에 관계 없이 구매관리가 더욱 중요해지고 있다. 넘쳐나는_x000D_ 구매 정보에서 옥석을 가리는 일이 원가는 물론 품질에 직결되는 문제이기 때문이다. 새로운 환경에 적합한 새로운 구매관리와 창구관리의 전략적 해법을 제시한다.</t>
  </si>
  <si>
    <t>마른 행주 짜듯 원가를 줄이고 있는데 위에서 자꾸 더 줄이라고 압박 받는 _x000D_구매담당자_x000D_
구매와 창구 업무를 좀 더 체계적으로 추진하고 싶은 직장인_x000D_
협력업체들을 효율적으로 관리해서 동반성장을 실현하고 싶은 직장인</t>
  </si>
  <si>
    <t>구매관리의 프로세스와 노하우를 익힌다._x000D_
다양한 업종의 구매 전략을 분석한다._x000D_
창구관리에 필요한 지식과 기술을 이해한다.</t>
  </si>
  <si>
    <t>1. 구매활동의 개념과 프로세스_x000D_
2. 원가의 개념과 원가흐름
3. 구매 기능 차이에 의한 구매 방법 및 상품 구색 계획_x000D_
4. 제조 머천다이징의 PB, SPA, 자주 편집 머천다이징
5. 유능한 구매 실무자_x000D_
6. 협력업체 선정 기준과 프로세스_x000D_
7. 협력업체 개발 포인트_x000D_
8. 구매 계약 및 하도급법의 이해</t>
    <phoneticPr fontId="4" type="noConversion"/>
  </si>
  <si>
    <t>주정동</t>
  </si>
  <si>
    <t>http://guest.thermp.co.kr:8080/core_k/16/guest.html</t>
  </si>
  <si>
    <t xml:space="preserve">핵심만 콕! 생산현장 관리 </t>
  </si>
  <si>
    <t xml:space="preserve">사람이 바뀌면 현장이 바뀌고, 현장이 바뀌면 회사가 바뀐다. 현장의 구성원을 강하게 바꾸고, 이를 통해 현장을 강하게 바꾸고 운영하는 방법을 생생한 성공사례를 통해 이해한다. </t>
  </si>
  <si>
    <t>체계적으로 정돈된 현장을 만들고자 하는 모든 임직원</t>
  </si>
  <si>
    <t>생산현장관리의 개념과 현장근무자의 의무를 이해하고 설명할 수 있다.
현장의 리더와 구성원으로서 필요한 R&amp;R을 인식하고 실무에 적용할 수 있다.
체계적인 현장관리를 위한 구체적인 기술을 이해하고 설명할 수 있다.</t>
  </si>
  <si>
    <t>1. 생산 현장의 5S 개선 활동 내용 ①
2. 생산 현장의 5S 개선 활동 내용 ②
3. 생산 현장의 5S 개선 활동의 추진방법
4. 생산 현장의 가시화 관리
5. 생산 현장의 가시화 주요 도구
6. 생산 현장의 표준작업
7. 표준서의 작성
8. 생산 현장의 작업 개선</t>
  </si>
  <si>
    <t>구본용</t>
    <phoneticPr fontId="4" type="noConversion"/>
  </si>
  <si>
    <t>http://guest.thermp.co.kr:8080/core_k/12/guest.html</t>
  </si>
  <si>
    <t>02040103</t>
    <phoneticPr fontId="4" type="noConversion"/>
  </si>
  <si>
    <t>핵심만 콕! 현장표준화와 생산경영</t>
  </si>
  <si>
    <t>언론에 보도되는 멋지고 깨끗한 작업장은 우리들에게는 그림의 떡일까? 돈을 많이 들이지 않고도 현장을 개선하고, 효율성을 높이는 방법은 무엇일까? 표준화와 가시화를 통해 관리의 수준을 넘어 생산을 경영하는 방법을 제시한다.</t>
  </si>
  <si>
    <t>획기적인 방법을 통해 효율성이 높은 현장을 만들고자 하는 모든 임직원</t>
  </si>
  <si>
    <t>정리, 정돈, 청소, 청결, 습관화의 현장표준화 원칙을 이해하고 설명할 수 있다.
생산경영을 위한 가시화의 구체적 방법을 체득하고 업무에 적용할 수 있다.
표준화와 가시화를 위한 리더와 구성원의 역할을 인식하고 업무에 활용할 수 있다.</t>
  </si>
  <si>
    <t>1. 기업의 목적과 이념 및 개선 활동
2. 개선 활동을 지탱하는 조직 체제
3. 방침관리
4. 관리 및 감독자의 역할
5. 제조 공정 5대 임무의 관리
6. 소집단 개선 활동
7. 제조 공정의 변화점 관리
8. 활기찬 현장 구축</t>
  </si>
  <si>
    <t>http://guest.thermp.co.kr:8080/core_k/13/guest.html</t>
  </si>
  <si>
    <t>02040201</t>
    <phoneticPr fontId="4" type="noConversion"/>
  </si>
  <si>
    <t>핵심만 콕! 불량관리와 품질경영</t>
  </si>
  <si>
    <t>넘보기 힘든 불량률을 달성하는 회사들은 대체 어떤 품질관리방법을 쓰고 있을까? 생산은 생산대로, 품관은 품관대로 열심히 하고 있는데 우리 회사 품질은 왜 아직 부족한 걸까?
세계 최고의 초우량품질기업의 노하우를 중심으로 품질경영의 해법을 제시한다.</t>
  </si>
  <si>
    <t>생산 품질 향상을 통해 경쟁력을 높임으로써 개인과 조직의 발전을 원하는 모든 임직원</t>
  </si>
  <si>
    <t>품질은 공정에서 달성한다는 원칙을 이해하고 설명할 수 있다.
제조 부문의 품질관리를 위한 구체적인 기술을 이해하고 실무에 적용할 수 있다.
품질 향상을 위한 지속적 활동의 프로세스와 구체적 기술을 이해하고 설명할 수 있다.</t>
  </si>
  <si>
    <t>1. 품질의 사고방식
2. 품질보증부의 역할
3. 품질관리부의 역할
4. 제조부문의 품질관리
5. 제조 공정의 품질을 달성하는 구체적 시스템
6. 재발방지와 자공정 완결 공정 구축, 공정의 품질보증
7. 신제품의 선행개선
8. 품질은 공정에서 달성한다</t>
  </si>
  <si>
    <t>http://guest.thermp.co.kr:8080/core_k/14/guest.html</t>
  </si>
  <si>
    <t>02040103</t>
    <phoneticPr fontId="4" type="noConversion"/>
  </si>
  <si>
    <t>기획력</t>
  </si>
  <si>
    <t>핵심만 콕! 기획력의 핵심과 실천</t>
  </si>
  <si>
    <t>업무의 핵심인 기획은 계속해서 변화하는 시대에 맞춰 함께 발빠르게 변화할 필요가 있다! 기획의 과거부터 현재까지 상세하게 분석하고 디지털 뉴노멀-비대면 시대에 맞춰 어떻게 전략을 짜야 할 지 알 수 있게 해드립니다.</t>
  </si>
  <si>
    <t>넓은 의미의 기획과 기획력이 필요한 모든 직장인
사업기획, 상품기획, 서비스기획 등을 담당하는 실무자 및 리더</t>
  </si>
  <si>
    <t>디지털 뉴노멀 시대에 적합한 기획의 의미를 이해하고 이에 따른 기획력을 기른다.
기획의 흐름과 본질을 간파하고, 새로운 가치 창출을 위한 기획력을 함양한다.</t>
  </si>
  <si>
    <t>1. 기획의 씨앗은 정보
2. 기획에서 전략으로 Upgrade
3. 분석의 시대
4. 실행의 시대
5. 탐색과 통찰의 시대
6. 전략적 민첩성(Agile)
7. 비즈니스 모델
8. 마케팅 전략</t>
  </si>
  <si>
    <t>유병안 박사/강의: 전찬경 교수</t>
  </si>
  <si>
    <t>http://guest.thermp.co.kr:8080/core_k/27/guest.html</t>
  </si>
  <si>
    <t>문제해결</t>
  </si>
  <si>
    <t>핵심만 콕! 문제해결을 위한 실마리 찾기와 풀기</t>
  </si>
  <si>
    <t>문제는 To-be와 As-is의 Gap이다! 다양한 문제를 직면한 현대인들에게 필요한 해결 방법을 알려드립니다. 문제란 무엇인지, 왜 나만 문제를 느끼게 되는지, 어떤 방식으로 풀어나가야 할지, 원인 분석부터 통찰에 이르는 다양한 해결방법을 제시해드립니다.</t>
  </si>
  <si>
    <t>프로세스 중심의 문제해결로는 풀 수 없는 문제가 많다고 생각하는 직장인
문제해결이 많은 실무자 및 리더</t>
  </si>
  <si>
    <t>문제해결을 위해 필요한 문제의 본질 규명 및 원인 분석의 힘을 기른다.
문제의 유형에 따라 해결을 위해 필요한 구체적인 방법과 기술을 연마한다.</t>
  </si>
  <si>
    <t>1. 문제없는 조직은 없다
2. 문제해결 스타일에 신경쓰기
3. 문제는 많고 과제는 적다
4. 정보 분석하기
5. 원인분석 문제해결
6. 창의적 문제해결
7. 프로세스 문제해결
8. 통찰적 문제해결</t>
  </si>
  <si>
    <t>유병안 박사/강의: 장제욱 교수</t>
  </si>
  <si>
    <t>http://guest.thermp.co.kr:8080/core_k/22/guest.html</t>
  </si>
  <si>
    <t>성과관리</t>
  </si>
  <si>
    <t>핵심만 콕! 성과창출 기반조성과 실행전략</t>
  </si>
  <si>
    <t xml:space="preserve">누구나 목표하는 바가 있고, 그에 맞춰 성과를 내고 싶어 한다. 성과라는 목표를 향해 부하사원은 잘 따라가고 싶으며, 리더는 잘 이끌고 싶다. 이를 위해 기반을 잘 다지고 전략을 잘 세워 실행할 수 있는 방법을 제시한다. </t>
  </si>
  <si>
    <t>멋진 성과를 언제나 갈망하는 직장인
먼저 성과를 내고 싶은 실무자와 호통 치지 않으며 부하를 돕고 싶은 리더</t>
  </si>
  <si>
    <t>성과창출의 본질적인 메커니즘과 프로세스를 이해한다.
성과창출을 위해 필요한 각 단계별 핵심전략 수립 및 실행방안을 이해한다.</t>
  </si>
  <si>
    <t>1. 관계설정
2. 조직운영
3. 목표설정
4. 전략수립
5. 역량개발
6. 평가 운영
7. 피드백&amp;코칭
8. 성과창출 Mindset</t>
  </si>
  <si>
    <t>장제욱 교수</t>
  </si>
  <si>
    <t>http://guest.thermp.co.kr:8080/core_k/23/guest.html</t>
  </si>
  <si>
    <t>협상력</t>
  </si>
  <si>
    <t>핵심만 콕! 협상의 핵심과 실전스킬</t>
  </si>
  <si>
    <t>일상이든, 업무에서든 이번에는 지지 않겠다는 마음으로 독하게 시작하지만, 결국 손해보는 당신을 위한 내용! 때로는 부드러운 것이 강한 것을 이기듯이 상대가 생각하지 못한 부분을 찔러 협상에서 이길 수 있는 방법을 제공한다.</t>
  </si>
  <si>
    <t>자꾸만 손해 보는 협상을 하는 직장인
실무적인 비즈니스 협상 역량을 키우고자 하는 실무자 및 리더</t>
  </si>
  <si>
    <t>협상을 위해 필요한 지식과 기술과 자세를 구체적으로 이해한다.
실제 협상을 준비하는 방법, 실행하는 방법, 협상 시 주의해야 할 점 등을 정확히 이해하고 적용한다.</t>
  </si>
  <si>
    <t>1. 흥정하지 말고 협상하라
2. 협상의 핵심 원리
3. 협상을 위한 말하기 기술
4. 협상의 창과 방패
5. 창의적 대안 기본 기술
6. 창의적 대안 심화 기술
7. 협상의 DOS&amp;DONTS
8. 협상 연습하기</t>
  </si>
  <si>
    <t>김상배 대표/강의: 전찬경 교수</t>
  </si>
  <si>
    <t>http://guest.thermp.co.kr:8080/core_k/24/guest.html</t>
  </si>
  <si>
    <t>전문직무</t>
  </si>
  <si>
    <t>공통필수역량</t>
  </si>
  <si>
    <t>필수교육</t>
  </si>
  <si>
    <t>핵심만 콕! 연구윤리의 핵심과 실천</t>
  </si>
  <si>
    <t>과학의 원리를 알아내는 것만이 연구는 아니다! 다양한 분야에서 연구를 하는, 연구 대상이 되는 모든 사람들을 위한 강의! 윤리경영이 더욱 중요해지고 있는 요즈음 연구윤리가 윤리경영과 어떻게 연계되고, 나아가 기업과 사회에 어떤 영향을 미치는지 알아보자.</t>
  </si>
  <si>
    <t>기업의 R&amp;D 부서, 연구소 등에서 연구 업무를 담당하고 있는 연구인력
다양한 연구와 직/간접적으로 연계되는 직장인</t>
  </si>
  <si>
    <t>윤리경영에 대한 이해를 바탕으로 연구윤리의 중요성과 개념을 이해한다.
연구활동을 위해 필요한 연구윤리의 절차와 주의사항 및 실현방안을 구체적으로 이해하고 실천한다.</t>
  </si>
  <si>
    <t>1. 책임 있는 연구 (RCR)
2. 윤리경영을 위한 연구활동
3. 연구진실성
4. 수행단계별 연구윤리
5. 바람직한 연구문화조성
6. 연구 부정행위
7. 연구윤리 최근 트렌드
8. 윤리경영은 강하다</t>
  </si>
  <si>
    <t>김상배 대표/강의: 김재은 박사</t>
  </si>
  <si>
    <t>http://guest.thermp.co.kr:8080/core_k/25/guest.html</t>
  </si>
  <si>
    <t>유통/물류</t>
  </si>
  <si>
    <t>핵심만 콕! 물류관리의 핵심과 운영</t>
  </si>
  <si>
    <t>기업의 매출과 수익률을 크게 움직이는 것은 무엇일까? 다양한 답이 나오겠지만, 최근 트렌드는 바로 ‘물류관리’이다. 재고를 어떻게 조절해야 하는지, 물류를 어떻게 가져오고 보관해야 하는지 현업의 핵심만 골라 전달한다.</t>
  </si>
  <si>
    <t>제조, 유통 등 물류관리가 일반적으로 중요한 업종의 물류 업무 담당자
물류 관련 기획, 마케팅 등 관련 업무 담당자</t>
  </si>
  <si>
    <t>물류관리의 핵심 개념에 대한 이해를 바탕으로 최근 트렌드를 조망한다.
물류관리의 성공을 통해 기업 및 직무 경쟁력을 제고하는 방안을 이해한다.</t>
  </si>
  <si>
    <t>1. 물류관리의 큰 그림 이해하기
2. 물류관리(운영)의 핵심원리
3. 재고관리, 더도 말고 덜도 말고
4. 물류포장, 화물지킴이
5. 전문적인 물류 서비스가 왜 필요할까
6. 국내운송, 물로비의 핵심
7. 해상운송, 국제운송의 꽃
8. 항공운송, 특수화물의 해결사</t>
  </si>
  <si>
    <t>백소라 교수</t>
  </si>
  <si>
    <t>http://guest.thermp.co.kr:8080/core_k/28/guest.html</t>
  </si>
  <si>
    <t>02040301</t>
  </si>
  <si>
    <t>핵심만 콕! 물류혁신의 핵심과 SCM</t>
  </si>
  <si>
    <t>기본적인 물류관리에 그치지 않고 한 단계 높은 물류의 혁신을 이루고 싶은 당신에게 권한다! 수요와 공급 매커니즘에 따라 물류에 대한 이해를 높이고 최근 업계 트렌드를 사례와 함께 제시하여 이해도를 높인다.</t>
  </si>
  <si>
    <t>물류에 대한 이해의 심도를 한 차원 높이고 싶은 직장인
물류의 최근 동향과 물류업계의 트렌드에 대한 생생한 이해를 원하는 물류 담당부서 실무자 및 리더</t>
  </si>
  <si>
    <t>수요예측과 수요관리를 통해 협업을 촉진하는 물류관리 혁신 전략을 이해한다.
합리적인 물류 전략의 수립 및 실행을 위한 핵심요소를 이해한다.</t>
  </si>
  <si>
    <t>1. SCM의 개요와 동향
2. SCM의 시작, 수요예측(Forecasting)
3. SCM의 전개, 수요관리(Demand Management)
4. SCM의 발전, 협업(Collaboration)
5. 물류의 개요와 범위
6. 물류의 최근 동향과 물류비 관리
7. 물류합리화와 물류 고객서비스
8. 물류 아웃소싱의 확산</t>
  </si>
  <si>
    <t>김종배 강사</t>
  </si>
  <si>
    <t>http://guest.thermp.co.kr:8080/core_k/29/guest.html</t>
  </si>
  <si>
    <t>무역</t>
  </si>
  <si>
    <t>핵심만 콕! 통관 실무와 국제운송 절차</t>
  </si>
  <si>
    <t>무역, 수출입과 관련하여 통관 및 관세에 대한 내용은 쉬운 것이 아니다. 관세부터 운송, 신고 등 다양한 내용이 포함되어 있으며 전체 무역에 대한 흐름 또한 알고 있어야 한다. 업무에 적용 가능하도록 이미지와 사례를 통해 자세히 알아보자.</t>
  </si>
  <si>
    <t>통관 및 관세에 대한 체계적이고 실무적인 이해가 쉽게 이뤄지기 원하는 무역 담당 실무자
중요한 내용은 상세하게, 큰 맥락만 알면 되는 내용은 개괄적으로 이해하기 위하는 무역 담당자</t>
  </si>
  <si>
    <t>통관을 위해 필요한 법령과 실무 지식을 구체적으로 이해한다.
관세업무 담당을 위해 필요한 개괄적인 지식을 체계적으로 이해한다.</t>
  </si>
  <si>
    <t>1. 통관, 쉽게 이해하기
2. HS Code와 관세율이란
3. 관세감면과 통관
4. 보세구역, 보세운송, 통관
5. Commercial invoice, packing list, 원산지 증명서
6. 해상운송과 해상운송장
7. 항공운송과 항공운송장
8. 수출신고필증, 수입신고필증</t>
  </si>
  <si>
    <t>http://guest.thermp.co.kr:8080/core_k/26/guest.html</t>
  </si>
  <si>
    <t>영업</t>
  </si>
  <si>
    <t>핵심만 콕! 고객의 마음을 여는 영업과 지갑을 여는 영업</t>
  </si>
  <si>
    <t>영업, 단순히 말만 잘해서 되는 것일까? 탄탄한 이론과 걸쭉한 스킬을 조화롭게 구사하는 영업을 꿈꾸는 당신을 위해 구체적이고 실질적인 영업 프로세스와 노하우를 전수한다. 여기에 비대면의 뉴노멀화에 맞춘 대면하지 않고도 통하는 영업력 팁도 함께 전달한다.</t>
  </si>
  <si>
    <t>영업 담당 실무자와 리더
구체적 아웃풋을 중심으로 영업을 실행하는 영업맨</t>
  </si>
  <si>
    <t>일반적인 마인드가 아닌 구체적인 영업방법을 이해한다.
유형별 영업 전략 및 프로세스 및 영업 스킬을 체계적으로 이해하고 설명할 수 있다.</t>
  </si>
  <si>
    <t>1. 영업 제대로 알기
2. 인바운드 영업
3. 아웃바운드 영업
4. 채널 영업
5. 영업 프리젠테이션
6. 설득 전략과 스킬
7. 영업 협상
8. 고객관리</t>
  </si>
  <si>
    <t>이동호 대표</t>
  </si>
  <si>
    <t>http://guest.thermp.co.kr:8080/core_k/30/guest.html</t>
  </si>
  <si>
    <t>10010101</t>
  </si>
  <si>
    <t>핵심만 콕 PLUS! 혁신과 비전</t>
    <phoneticPr fontId="4" type="noConversion"/>
  </si>
  <si>
    <t>개인의 자발적인 변화를 통해 조직의 변화를 이끌어내기 위한 강력한 인사이트와 구체적인 방법을 학습하며 연령, 직업, 상황에 관계 없이 비전이 반드시 필요하다는 사실을 인식하고 개인의 비전을 위한 조직의 비전, 조직의 비전을 위한 개인의 비전의 조정과 통합을 이끌어낸다.</t>
  </si>
  <si>
    <t>변화관리의 구체적 프로세스를 이해하고자 하는 모든 임직원
비전을 정립하고자 하는 모든 임직원</t>
  </si>
  <si>
    <t>변화가 남 얘기가 아니라 내 얘기임을 인정하고 변화를 위한 방법들을 이해하고 설명할 수 있다.
변화를 위한 동기부여를 받을 수 있는 방법에 대해 이해하고, 혁신을 선도할 수 있는 변화관리의 방법과 기술을 이해하고 설명할 수 있다.
비전가치체계의 의미에 대해 이해하고, 실질적 기능을 바탕으로 중요성을 이해하고 설명할 수 있다.
자신만의 비전가치체계 구축 방법 및 실현가능성을 높이는 방법을 이해하고 비전 달성을 위한 스킬을 습득할 수 있다.
회사, 조직, 개인 차원의 비전가치체계 활용 방법과 비전가치경영의 완성 방법을 이해하고 현업에 적용할 수 있다.</t>
  </si>
  <si>
    <t>1. 변화에 대한 혁신적 이해
2. 변화에 대한 일반적 반응
3. 변화를 위한 올바른 자세
4. 변화를 위한 자기계발
5. 변화의 필요성과 변화관리
6. 변화관리 모델과 프로세스
7. 변화에 대한 저항관리
8. 변화관리의 실천과 지향점
9. 비전, 막연하게 말고 구체적으로 이해하라.
10. 미션-비전-핵심가치의 프레임 만들기
11. 나를 몰입하게 하는 비전가치체계
12. 비전을 살아 숨쉬게 하는 세 가지 방법
13. 회사는 비전을 먹고 산다.
14. 비전을 기대하는 회사를 만드는 방법
15. 비전으로 뭉친 조직은 강하다.
16. 비전이 너무 막막하게 느껴질 때</t>
    <phoneticPr fontId="4" type="noConversion"/>
  </si>
  <si>
    <t>4주</t>
    <phoneticPr fontId="4" type="noConversion"/>
  </si>
  <si>
    <t>김상배</t>
    <phoneticPr fontId="4" type="noConversion"/>
  </si>
  <si>
    <t>http://guest.thermp.co.kr:8080/core_plus/07/guest.html</t>
  </si>
  <si>
    <t>핵심만 콕 PLUS! 의사결정과 동기부여</t>
    <phoneticPr fontId="4" type="noConversion"/>
  </si>
  <si>
    <t>메뉴를 고를 때만 오던 결정장애가 점점 업무를 실행할 때도 나타나고 있다면, 내일 야근을 못 한다는 사실을 언제 말해야 할지 결정하지 못한다면, 당신에게는 반드시 이 과정이 필요하다.
선택의 기로에서 고려해야 할 포인트가 무엇인지 이해하고, 결정의 순간마다 시의적절한 의사결정을 치밀하되 과감하게 이뤄낼 수 있다.
또한 상호동기부여 조직을 만들기 위해 필요한 구성원의 역할을 이해하고 적절한 임파워먼트로 신바람 나는 조직을 만드는 해법을 이해한다.</t>
  </si>
  <si>
    <t>상황에 따른 적합한 의사결정을 하고자 하는 모든 임직원
서로 동기부여가 잘 이루어지는 상호동기부여 조직을 만들고자 하는 모든 임직원</t>
  </si>
  <si>
    <t>의사결정을 위해 바람직한 시각의 영역을 확장하고 의사결정 순간 시 고려해야 할 사안들을 이해하고 설명할 수 있다.
분명하고 구체적인 우선순위를 공유하여, 올바른 의사결정에 이르는 방법을 모색하여 이해하고 적용할 수 있다.
의사결정 프로세스와 핵심기술을 습득하여 업무에 적용할 수 있다.
동기부여의 의미에 대해 이해하고, 스스로 동기를 부여하기 위한 성과관리가 필요한 이유와 방법을 이해하고 설명할 수 있다.
동기부여를 통한 전략의 개념과 올바른 전략 수립 프로세스를 이해하고 업무에 활용할 수 있다.
구성원 서로 동기를 부여하는 상호동기부여 조직을 이해하고, 팔로워 및 리더에게 요구되는 동기부여의 자세와 임파워먼트 기술을 이해하고 적용할 수 있다.</t>
  </si>
  <si>
    <t>1. 외부관점에서 바라보기
2. 대안선택의 폭 열어두기
3. 유사고민 해결자 찾아보기
4. 반대세력 편들기
5. 감정적인 거리감 유지하기
6. 가장 소중한 것 찾기
7. '실패'와 '성공' 2개의 지지대 세우기
8. 선택정황 설계하기
9. 동기부여의 입체적 이해
10. 동기를 스스로 부여하라
11. 신뢰로 동기를 부여하라
12. 상호 동기부여 조직을 만들어라
13. 동기부여, 목표로 시작하라
14. 동기부여를 위한 전략 코칭
15. 동기부여를 위한 전략 실행
16. 동기부여를 위한 커뮤니케이션</t>
    <phoneticPr fontId="4" type="noConversion"/>
  </si>
  <si>
    <t>장제욱, 김상배</t>
    <phoneticPr fontId="4" type="noConversion"/>
  </si>
  <si>
    <t>http://guest.thermp.co.kr:8080/core_plus/03/guest.html</t>
  </si>
  <si>
    <t>핵심만 콕 PLUS! 팀원육성과 팀워크</t>
    <phoneticPr fontId="4" type="noConversion"/>
  </si>
  <si>
    <t>스스로 알아서 제대로 성과를 내면서도 조직 마인드를 갖고 있는 팀원들은 정말 없는 걸까?_x000D_ 팀원들을 우뚝 서는 하이퍼포머로 키워가는 방법을 제시하며 모여서 일하는 근본 원인부터 확인하고 팀워크를 높이는 다양한 방법들을 이해한다.</t>
  </si>
  <si>
    <t>팀원을 제대로 육성하고 코칭하기 원하는 모든 임직원
팀워크 좋은 팀을 만들어 즐겁게 일하고자 하는 모든 임직원</t>
  </si>
  <si>
    <t>팀원 육성이 리더의 중요한 임무와 역할임을 인식하고 이를 설명할 수 있다.
팀원 육성을 위한 구체적인 전략수립방법을 이해하고 실무에 적용할 수 있다.
팀원의 역량강화를 통해 조직역량을 높이는 코칭을 이해하고 적용할 수 있다.
팀과 팀워크의 의미와 구성요소를 이해하고 설명할 수 있다.
팀워크를 위해 바람직한 커뮤니케이션 방법을 이해하고 실무에 적용할 수 있다.
팔로워십, 갈등관리, 학습문화 등 팀워크 강화기술을 이해하고 설명할 수 있다.</t>
  </si>
  <si>
    <t>1. 사람을 성장시키는 성과면담
2. 부하직원의 목표설정
3. 성과향상계획 및 자기계발계획
4. 성과관리 이론 및 리더의 마음가짐
5. 코칭의 이해와 프로세스
6. 코칭 스킬 및 성향분석
7. 평가자의 오류와 피드백
8. 코칭의 갈등관리와 인정스킬
9. 팀과 팀워크 제대로 알기
10. 팀워크 up &amp; down 요소들
11. 팀워크를 위한 커뮤니케이션
12. 팀워크를 위한 우리의 역할
13. 팀워크를 위한 팔로워십
14. 팀워크를 위한 다양성 존중과 상호 신뢰
15. 팀워크를 위한 갈등관리
16. 팀워크를 위한 학습문화</t>
    <phoneticPr fontId="4" type="noConversion"/>
  </si>
  <si>
    <t>전찬경, 김상배</t>
    <phoneticPr fontId="4" type="noConversion"/>
  </si>
  <si>
    <t>http://guest.thermp.co.kr:8080/core_plus/05/guest.html</t>
  </si>
  <si>
    <t>핵심만 콕 PLUS! 생산현장과 생산경영</t>
    <phoneticPr fontId="4" type="noConversion"/>
  </si>
  <si>
    <t>사람이 바뀌면 현장이 바뀌고, 현장이 바뀌면 회사가 바뀐다. 현장의 구성원을 강하게 바꾸고, 이를 통해 현장을 강하게 바꾸고 운영하는 방법을 생생한 성공사례를 통해 이해한다.
또한 돈을 많이 들이지 않고도 현장을 개선하고, 효율성을 높이는 방법과 표준화와 가시화를 통해 관리의 수준을 넘어 생산을 경영하는 방법을 제시한다.</t>
  </si>
  <si>
    <t>체계적으로 정돈된 현장을 만들고자 하는 모든 임직원
획기적인 방법을 통해 효율성이 높은 현장을 만들고자 하는 모든 임직원</t>
  </si>
  <si>
    <t>생산현장관리의 개념과 현장근무자의 의무를 이해하고 설명할 수 있다.
현장의 리더와 구성원으로서 필요한 R&amp;R을 인식하고 실무에 적용할 수 있다.
체계적인 현장관리를 위한 구체적인 기술을 이해하고 설명할 수 있다.
정리, 정돈, 청소, 청결, 습관화의 현장표준화 원칙을 이해하고 설명할 수 있다.
생산경영을 위한 가시화의 구체적 방법을 체득하고 업무에 적용할 수 있다.
표준화와 가시화를 위한 리더와 구성원의 역할을 인식하고 업무에 활용할 수 있다.</t>
  </si>
  <si>
    <t>1. 생산 현장의 5S 개선 활동 내용 ①
2. 생산 현장의 5S 개선 활동 내용 ②
3. 생산 현장의 5S 개선 활동의 추진방법
4. 생산 현장의 가시화 관리
5. 생산 현장의 가시화 주요 도구
6. 생산 현장의 표준작업
7. 표준서의 작성
8. 생산 현장의 작업 개선
9. 기업의 목적과 이념 및 개선 활동
10. 개선 활동을 지탱하는 조직 체제
11. 방침관리
12. 관리 및 감독자의 역할
13. 제조 공정 5대 임무의 관리
14. 소집단 개선 활동
15. 제조 공정의 변화점 관리
16. 활기찬 현장 구축</t>
    <phoneticPr fontId="4" type="noConversion"/>
  </si>
  <si>
    <t>http://guest.thermp.co.kr:8080/core_plus/02/guest.html</t>
  </si>
  <si>
    <t>핵심만 콕 PLUS! 품질관리와 구매관리</t>
    <phoneticPr fontId="4" type="noConversion"/>
  </si>
  <si>
    <t>넘보기 힘든 불량률을 달성하는 회사들은 대체 어떤 품질관리방법을 쓰고 있을까? 세계 최고의 초우량품질기업의 노하우를 중심으로 품질경영의 해법을 제시한다.
또한 새로운 환경에 적합한 새로운 구매관리와 창구관리의 전략적 해법을 제시한다.</t>
  </si>
  <si>
    <t>생산 품질 향상을 통해 경쟁력을 높임으로써 개인과 조직의 발전을 원하는 모든 임직원
구매와 창구 업무를 좀 더 체계적으로 추진하고 싶은 구매 담당자
협력업체들을 효율적으로 관리해서 동반성장을 실현하고 싶은 모든 임직원</t>
  </si>
  <si>
    <t>품질은 공정에서 달성한다는 원칙을 이해하고 설명할 수 있다.
제조 부문의 품질관리를 위한 구체적인 기술을 이해하고 실무에 적용할 수 있다.
품질 향상을 위한 지속적 활동의 프로세스와 구체적 기술을 이해하고 설명할 수 있다.
구매관리의 프로세스와 노하우를 이해하고 설명할 수 있다.
다양한 업종의 구매 전략을 분석하고 실무에 적용할 수 있다.
창구관리에 필요한 지식과 기술을 이해하고 설명할 수 있다.</t>
  </si>
  <si>
    <t>1. 품질의 사고방식
2. 품질보증부의 역할
3. 품질관리부의 역할
4. 제조부문의 품질관리
5. 제조 공정의 품질을 달성하는 구체적 시스템
6. 재발방지와 자공정 완결 공정 구축, 공정의 품질보증
7. 신제품의 선행개선
8. 품질은 공정에서 달성한다
9. 구매활동의 개념과 프로세스
10. 원가의 개념과 원가흐름
11. 구매 기능 차이에 의한 구매 방법 및 상품 구색 계획
12. 제조 머천다이징의 PB, SPA, 자주 편집 머천다이징
13. 유능한 구매 실무자
14. 협력업체 선정 기준과 프로세스
15. 협력업체 개발 포인트
16. 구매 계약 및 하도급법의 이해</t>
    <phoneticPr fontId="4" type="noConversion"/>
  </si>
  <si>
    <t>구본용, 주정동</t>
    <phoneticPr fontId="4" type="noConversion"/>
  </si>
  <si>
    <t>http://guest.thermp.co.kr:8080/core_plus/06/guest.html</t>
  </si>
  <si>
    <t>02040201</t>
    <phoneticPr fontId="4" type="noConversion"/>
  </si>
  <si>
    <t>CS</t>
  </si>
  <si>
    <t>핵심만 콕 PLUS! 고객지향과 고객응대</t>
    <phoneticPr fontId="4" type="noConversion"/>
  </si>
  <si>
    <t>요즘 기업들은 단지 고객관계를 관리하는 것에서 뛰어 넘어 고객과 애착을 형성하려고 한다. 고객과 애착을 형성할 수 있는 요소인 반응성, 민감성, 일관성을 이룰 수 있는 방법을 여러 사례를 통해 설명하며 서비스를 심리학 관점으로 접근해 그 본질을 이해 할 수 있게 한다. 또한 서비스 업종에서 일하면서 겪을 수 있는 소진들에 관한 문제를 심리학적으로 자신을 이해하는 과정을 통해 극복해보도록한다. 다양한 고객응대 기술을 익힘으로 보다 편하게 일할 수 있도록 한다.</t>
  </si>
  <si>
    <t>고객 지향을 이룰 수 있는 요소를 이해하고 설명할 수 있다.
고객 지향은 만족스러운 고객 경험을 만들어내는 것임을 이해하고 실무에 적용할 수 있다.
고객 지향적 기업들의 사례를 통해 어떻게 고객지향을 이룰 수 있을지 이해하고 적용할 수 있다.
서비스의 심리학적 배경을 이해함으로 동기를 부여하는 방법을 실무에 적용할 수 있다.
자신과 타인을 이해하기 위한 기본적인 성격유형을 이해하고 설명할 수 있다. 
서비스를 제공하기 위한 기술을 이해하고 실무에 적용할 수 있다.</t>
  </si>
  <si>
    <t>1. 고객지향의 올바른 이해_x000D_
2. 고객지향의 세 가지 요소_민감성(1)
3. 고객지향의 세 가지 요소_민감성(2)
4. 고객지향의 세 가지 요소_반응성_x000D_
5. 고객지향의 세 가지 요소_일관성_x000D_
6. 고객지향과 혁신_x000D_
7. 통합적 마케팅 커뮤니케이션
8. 기업 내부 인적 자원 관리
9. 서비스의 심리학적 배경
10. 서비스의 이해
11. 고객과 고객 접점의 이해
12. 고객의 이해
13. 서비스의 회복
14. 경청과 대화
15. 매너와 첫인상 관리
16. 고객 만족 성공 사례</t>
    <phoneticPr fontId="4" type="noConversion"/>
  </si>
  <si>
    <t>황진아</t>
    <phoneticPr fontId="4" type="noConversion"/>
  </si>
  <si>
    <t>http://guest.thermp.co.kr:8080/core_plus/01/guest.html</t>
  </si>
  <si>
    <t>직무법정</t>
    <phoneticPr fontId="4" type="noConversion"/>
  </si>
  <si>
    <t>02010302</t>
    <phoneticPr fontId="4" type="noConversion"/>
  </si>
  <si>
    <t>HRD</t>
  </si>
  <si>
    <t>핵심만 콕 PLUS! 인사와 HRD</t>
    <phoneticPr fontId="4" type="noConversion"/>
  </si>
  <si>
    <t>기업을 구성하는 요소중 가장 가능성이 무궁무진하면서도 진가를 단기간에 파악하기 힘든 것이 인적자원이다. 이러한 인적자원에 대해서는 성과 내지 생산성 증대라는 측면의 인사관리적 접근과 근로자를 사용자 대비 약자라는 측면에서 사용자를 규제하거나 근로자를 보호하는 근로관계법령상의 접근이라는 이원적 접근법이 필요하다. 실무에서는 때로는 부드럽고 때로는 냉정한 객관적인 인사적 접근이 필요한데 언제 어떤 기준을 가지고 접근해야 할 지를 본 과정을 통해 이해한다. 전략적이고 체계적인 HRD를 통해 구성원의 가려운 곳을 긁어주고 조직의 역량을 높이는 파워풀한 HRDer를 위해 마련한 교육과정이다.</t>
  </si>
  <si>
    <t>회사 생활의 기초가 되는 회사와 조직의 원리가 궁금한 모든 임직원
HRD의 체계적인 이해를 통해 교육을 업그레이드하고 싶은 모든 임직원</t>
  </si>
  <si>
    <t>입사에서 퇴사까지 이루어지는 확보, 평가, 보유, 유지, 방출의 인사관리활동의 내용을 이해하고 실무에 적용할 수 있다.
각 단계별로 주요한 근로관계 법령상 쟁점을 이해하고, 적법기준을 이해하고 업무에 적용할 수 있다.
인적자원개발 기초지식을 체계적으로 이해하고 설명할 수 있다.
HRD의 효과적 실행을 위한 방법을 기획, 설계, 개발, 운영, 평가 등의 프로세스에 따라 이해하고 실무에 적용할 수 있다.</t>
  </si>
  <si>
    <t>1. 채용
2. 근로시간
3. 임금관리
4. 취업규칙과 징계
5. 평가관리
6. 유지관리
7. 4대 보험
8. 근로관계의 합의해지와 기타인사업무
9. HRD의 입체적 이해
10. HRD 담당자와 성인학습의 특징
11. 역량과 역량 모델링의 이해
12. HRD 전략과 교육체계 수립
13. 교육과정 개발
14. 교육성과 평가
15. HRD 수요자를 매혹하는 방법
16. HRD 성공을 위해 필요한 세 가지</t>
    <phoneticPr fontId="4" type="noConversion"/>
  </si>
  <si>
    <t>장제욱, 이원성</t>
    <phoneticPr fontId="4" type="noConversion"/>
  </si>
  <si>
    <t>http://guest.thermp.co.kr:8080/core_plus/04/guest.html</t>
  </si>
  <si>
    <t xml:space="preserve">핵심만 콕 PLUS! 교육훈련과 사내강사 양성 </t>
  </si>
  <si>
    <t>팬데믹 이후 기업들이 급격한 사회 환경 변화에 따른 내외부적 위기와 불확실성에 놓이게 되면서, 조직의 경쟁력 강화를 위해 인적자원 개발을 통한 혁신성과 전문성 확보가 더욱 중요해지고 있다.
본 과정에서는 인적자원 개발의 근간이 되는 교육훈련과 사내강사의 핵심개념과 프로세스를 이해하고 교육체계 설계 및 강사 역량 강화에 필요한 방법론을 제시한다.</t>
  </si>
  <si>
    <t>기업체 교육담당자 및 사내강사
사내 교육 기획, 작성, 실행 등 강사 역량을 강화하고 싶은 모든 임직원</t>
  </si>
  <si>
    <t>인적자원개발을 위한 교육체계 수립의 주요 접근방법을 비교할 수 있다.
교육체계 수립 및 교육과정 개발, 평가의 프로세스를 단계별로 묘사할 수 있다.
성인교육에 대한 이해 및 사내강사의 역할을 인식할 수 있다.
최근 기업 교육 트렌드를 알고 준비 프로세스에 적용하여 진행할 수 있다.
사내 교육에 필요한 단계를 알고, 강의를 매끄럽게 진행할 수 있는 다양한 스킬을 적용하여 강의할 수 있다.</t>
  </si>
  <si>
    <t>1. 교육훈련의 입체적 이해
2. 교육 담당자와 성인학습의 특징
3. 역량과 역량 모델링의 이해
4. 교육훈련 전략과 교육체계 수립
5. 교육과정 개발
6. 교육성과 평가
7. 교육훈련 수요자를 매혹하는 방법
8. 교육훈련 성공을 위해 필요한 세 가지
9. 기업교육과 사내강사
10. 강의 준비 프로세스
11. 학습동기 부여
12. 효과적 강의 전개
13. 강사의 언어 커뮤니케이션 스킬
14. 강사의 비언어 커뮤니케이션 스킬
15. SPOT
16. 사내강의 만족도를 높여주는 꿀팁</t>
  </si>
  <si>
    <t>장제욱, 김상배(러닝플래닛)</t>
  </si>
  <si>
    <t>http://guest.thermp.co.kr:8080/core_plus/08/guest.html</t>
  </si>
  <si>
    <t>B</t>
  </si>
  <si>
    <t>04030102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</si>
</sst>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76" formatCode="0_);[Red]\(0\)"/>
    <numFmt numFmtId="177" formatCode="_-* #,##0_-;\-* #,##0_-;_-* &quot;-&quot;?_-;_-@_-"/>
  </numFmts>
  <fonts count="20" x14ac:knownFonts="1">
    <font>
      <sz val="11"/>
      <color theme="1"/>
      <name val="맑은 고딕"/>
      <family val="2"/>
      <charset val="129"/>
      <scheme val="minor"/>
    </font>
    <font>
      <sz val="11"/>
      <color theme="1"/>
      <name val="맑은 고딕"/>
      <family val="2"/>
      <charset val="129"/>
      <scheme val="minor"/>
    </font>
    <font>
      <sz val="11"/>
      <color theme="0"/>
      <name val="맑은 고딕"/>
      <family val="2"/>
      <charset val="129"/>
      <scheme val="minor"/>
    </font>
    <font>
      <b/>
      <sz val="9"/>
      <color theme="1"/>
      <name val="맑은 고딕"/>
      <family val="3"/>
      <charset val="129"/>
      <scheme val="minor"/>
    </font>
    <font>
      <sz val="8"/>
      <name val="맑은 고딕"/>
      <family val="2"/>
      <charset val="129"/>
      <scheme val="minor"/>
    </font>
    <font>
      <sz val="9"/>
      <color theme="1"/>
      <name val="맑은 고딕"/>
      <family val="2"/>
      <charset val="129"/>
      <scheme val="minor"/>
    </font>
    <font>
      <sz val="9"/>
      <name val="맑은 고딕"/>
      <family val="3"/>
      <charset val="129"/>
      <scheme val="minor"/>
    </font>
    <font>
      <sz val="9"/>
      <color rgb="FFFF0000"/>
      <name val="맑은 고딕"/>
      <family val="2"/>
      <charset val="129"/>
      <scheme val="minor"/>
    </font>
    <font>
      <sz val="9"/>
      <color rgb="FFFF0000"/>
      <name val="맑은 고딕"/>
      <family val="3"/>
      <charset val="129"/>
      <scheme val="minor"/>
    </font>
    <font>
      <b/>
      <sz val="9"/>
      <name val="맑은 고딕"/>
      <family val="3"/>
      <charset val="129"/>
      <scheme val="minor"/>
    </font>
    <font>
      <b/>
      <sz val="9"/>
      <color rgb="FFFF0000"/>
      <name val="맑은 고딕"/>
      <family val="2"/>
      <charset val="129"/>
      <scheme val="minor"/>
    </font>
    <font>
      <b/>
      <sz val="9"/>
      <color rgb="FFFF0000"/>
      <name val="맑은 고딕"/>
      <family val="3"/>
      <charset val="129"/>
      <scheme val="minor"/>
    </font>
    <font>
      <b/>
      <sz val="11"/>
      <color theme="1"/>
      <name val="맑은 고딕"/>
      <family val="3"/>
      <charset val="129"/>
      <scheme val="minor"/>
    </font>
    <font>
      <sz val="9"/>
      <name val="맑은 고딕"/>
      <family val="2"/>
      <charset val="129"/>
      <scheme val="minor"/>
    </font>
    <font>
      <sz val="9"/>
      <color theme="1"/>
      <name val="맑은 고딕"/>
      <family val="3"/>
      <charset val="129"/>
      <scheme val="minor"/>
    </font>
    <font>
      <u/>
      <sz val="11"/>
      <color theme="10"/>
      <name val="맑은 고딕"/>
      <family val="2"/>
      <charset val="129"/>
      <scheme val="minor"/>
    </font>
    <font>
      <b/>
      <sz val="9"/>
      <color indexed="81"/>
      <name val="돋움"/>
      <family val="3"/>
      <charset val="129"/>
    </font>
    <font>
      <b/>
      <sz val="9"/>
      <color indexed="81"/>
      <name val="Tahoma"/>
      <family val="2"/>
    </font>
    <font>
      <sz val="9"/>
      <color indexed="81"/>
      <name val="Tahoma"/>
      <family val="2"/>
    </font>
    <font>
      <sz val="9"/>
      <color indexed="81"/>
      <name val="돋움"/>
      <family val="3"/>
      <charset val="129"/>
    </font>
  </fonts>
  <fills count="10">
    <fill>
      <patternFill patternType="none"/>
    </fill>
    <fill>
      <patternFill patternType="gray125"/>
    </fill>
    <fill>
      <patternFill patternType="solid">
        <fgColor theme="4"/>
      </patternFill>
    </fill>
    <fill>
      <patternFill patternType="solid">
        <fgColor theme="0"/>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2" borderId="0" applyNumberFormat="0" applyBorder="0" applyAlignment="0" applyProtection="0">
      <alignment vertical="center"/>
    </xf>
    <xf numFmtId="0" fontId="15" fillId="0" borderId="0" applyNumberFormat="0" applyFill="0" applyBorder="0" applyAlignment="0" applyProtection="0">
      <alignment vertical="center"/>
    </xf>
  </cellStyleXfs>
  <cellXfs count="76">
    <xf numFmtId="0" fontId="0" fillId="0" borderId="0" xfId="0">
      <alignment vertical="center"/>
    </xf>
    <xf numFmtId="0" fontId="3" fillId="0" borderId="0" xfId="0" applyFont="1" applyAlignment="1">
      <alignment vertical="center"/>
    </xf>
    <xf numFmtId="0" fontId="5" fillId="0" borderId="0" xfId="0" applyFont="1" applyAlignment="1">
      <alignment horizontal="center" vertical="center"/>
    </xf>
    <xf numFmtId="0" fontId="5" fillId="0" borderId="0" xfId="0" applyFont="1" applyFill="1" applyAlignment="1">
      <alignment vertical="center"/>
    </xf>
    <xf numFmtId="0" fontId="5" fillId="3" borderId="0" xfId="0" applyFont="1" applyFill="1" applyAlignment="1">
      <alignment horizontal="center" vertical="center"/>
    </xf>
    <xf numFmtId="0" fontId="5" fillId="4" borderId="0" xfId="0" applyFont="1" applyFill="1" applyAlignment="1">
      <alignment vertical="center"/>
    </xf>
    <xf numFmtId="0" fontId="5" fillId="0" borderId="0" xfId="0" applyFont="1" applyAlignment="1">
      <alignment vertical="center"/>
    </xf>
    <xf numFmtId="41" fontId="5" fillId="0" borderId="0" xfId="1" applyFont="1" applyAlignment="1">
      <alignment vertical="center"/>
    </xf>
    <xf numFmtId="0" fontId="6" fillId="0" borderId="0" xfId="0" applyFont="1" applyAlignment="1">
      <alignment horizontal="center" vertical="center"/>
    </xf>
    <xf numFmtId="0" fontId="3" fillId="3" borderId="0" xfId="0" applyFont="1" applyFill="1" applyAlignment="1">
      <alignment horizontal="center" vertical="center"/>
    </xf>
    <xf numFmtId="0" fontId="7" fillId="3" borderId="0" xfId="0" applyFont="1" applyFill="1" applyAlignment="1">
      <alignment horizontal="center" vertical="center"/>
    </xf>
    <xf numFmtId="176" fontId="7" fillId="3" borderId="0" xfId="0" applyNumberFormat="1" applyFont="1" applyFill="1" applyAlignment="1">
      <alignment horizontal="right" vertical="center"/>
    </xf>
    <xf numFmtId="0" fontId="7" fillId="3" borderId="0" xfId="0" applyNumberFormat="1" applyFont="1" applyFill="1" applyAlignment="1">
      <alignment vertical="center"/>
    </xf>
    <xf numFmtId="41" fontId="5" fillId="3" borderId="0" xfId="1" applyFont="1" applyFill="1" applyAlignment="1">
      <alignment vertical="center"/>
    </xf>
    <xf numFmtId="0" fontId="5" fillId="3" borderId="0" xfId="0" applyFont="1" applyFill="1" applyAlignment="1">
      <alignment vertical="center"/>
    </xf>
    <xf numFmtId="49" fontId="8" fillId="0" borderId="0" xfId="0" applyNumberFormat="1" applyFont="1" applyAlignment="1">
      <alignment vertical="center"/>
    </xf>
    <xf numFmtId="9" fontId="5" fillId="0" borderId="0" xfId="2" applyFont="1" applyFill="1" applyAlignment="1">
      <alignment vertical="center"/>
    </xf>
    <xf numFmtId="0" fontId="3" fillId="3" borderId="0" xfId="0" applyFont="1" applyFill="1" applyAlignment="1">
      <alignment vertical="center"/>
    </xf>
    <xf numFmtId="0" fontId="0" fillId="0" borderId="0" xfId="0" applyAlignment="1">
      <alignment vertical="center"/>
    </xf>
    <xf numFmtId="0" fontId="3" fillId="5"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9" fillId="6" borderId="1" xfId="3" applyFont="1" applyFill="1" applyBorder="1" applyAlignment="1">
      <alignment vertical="top" wrapText="1"/>
    </xf>
    <xf numFmtId="0" fontId="3" fillId="6" borderId="1" xfId="0" applyFont="1" applyFill="1" applyBorder="1" applyAlignment="1">
      <alignment horizontal="center" vertical="top"/>
    </xf>
    <xf numFmtId="0" fontId="9" fillId="6" borderId="1" xfId="3" applyFont="1" applyFill="1" applyBorder="1" applyAlignment="1">
      <alignment horizontal="center" vertical="top" wrapText="1"/>
    </xf>
    <xf numFmtId="41" fontId="3" fillId="6" borderId="1" xfId="1" applyFont="1" applyFill="1" applyBorder="1" applyAlignment="1">
      <alignment horizontal="center" vertical="top" wrapText="1"/>
    </xf>
    <xf numFmtId="0" fontId="10" fillId="7" borderId="1" xfId="0" applyFont="1" applyFill="1" applyBorder="1" applyAlignment="1">
      <alignment horizontal="center" vertical="top" wrapText="1"/>
    </xf>
    <xf numFmtId="176" fontId="11" fillId="7" borderId="1" xfId="0" applyNumberFormat="1" applyFont="1" applyFill="1" applyBorder="1" applyAlignment="1">
      <alignment horizontal="center" vertical="top" wrapText="1"/>
    </xf>
    <xf numFmtId="0" fontId="11" fillId="7" borderId="1" xfId="0" applyNumberFormat="1" applyFont="1" applyFill="1" applyBorder="1" applyAlignment="1">
      <alignment horizontal="center" vertical="top" wrapText="1"/>
    </xf>
    <xf numFmtId="41" fontId="11" fillId="7" borderId="1" xfId="1" applyFont="1" applyFill="1" applyBorder="1" applyAlignment="1">
      <alignment horizontal="center" vertical="top" wrapText="1"/>
    </xf>
    <xf numFmtId="41" fontId="3" fillId="7" borderId="1" xfId="1" applyFont="1" applyFill="1" applyBorder="1" applyAlignment="1">
      <alignment horizontal="center" vertical="top" wrapText="1"/>
    </xf>
    <xf numFmtId="0" fontId="3" fillId="7" borderId="1" xfId="0" applyFont="1" applyFill="1" applyBorder="1" applyAlignment="1">
      <alignment horizontal="center" vertical="top" wrapText="1"/>
    </xf>
    <xf numFmtId="0" fontId="11" fillId="7" borderId="1" xfId="0" applyFont="1" applyFill="1" applyBorder="1" applyAlignment="1">
      <alignment horizontal="center" vertical="top" wrapText="1"/>
    </xf>
    <xf numFmtId="49" fontId="11" fillId="7" borderId="1" xfId="0" applyNumberFormat="1" applyFont="1" applyFill="1" applyBorder="1" applyAlignment="1">
      <alignment horizontal="center" vertical="top" wrapText="1"/>
    </xf>
    <xf numFmtId="0" fontId="3" fillId="8" borderId="1" xfId="0" applyFont="1" applyFill="1" applyBorder="1" applyAlignment="1">
      <alignment horizontal="center" vertical="top" wrapText="1"/>
    </xf>
    <xf numFmtId="0" fontId="3" fillId="8" borderId="1" xfId="0" applyFont="1" applyFill="1" applyBorder="1" applyAlignment="1">
      <alignment horizontal="center" vertical="top"/>
    </xf>
    <xf numFmtId="0" fontId="3" fillId="9" borderId="1" xfId="0" applyFont="1" applyFill="1" applyBorder="1" applyAlignment="1">
      <alignment horizontal="center" vertical="top" wrapText="1"/>
    </xf>
    <xf numFmtId="0" fontId="12" fillId="0" borderId="0" xfId="0" applyFont="1" applyAlignment="1">
      <alignment horizontal="center" vertical="top" wrapText="1"/>
    </xf>
    <xf numFmtId="0" fontId="5" fillId="0" borderId="0" xfId="0" applyFont="1" applyFill="1" applyAlignment="1">
      <alignment horizontal="center" vertical="center"/>
    </xf>
    <xf numFmtId="0" fontId="13" fillId="0" borderId="0" xfId="0" applyFont="1" applyAlignment="1">
      <alignment vertical="center"/>
    </xf>
    <xf numFmtId="0" fontId="5" fillId="0" borderId="0" xfId="0" applyNumberFormat="1" applyFont="1" applyAlignment="1">
      <alignment vertical="center"/>
    </xf>
    <xf numFmtId="0" fontId="14" fillId="0" borderId="0" xfId="0" applyFont="1" applyAlignment="1">
      <alignment vertical="center"/>
    </xf>
    <xf numFmtId="0" fontId="15" fillId="0" borderId="0" xfId="4" applyAlignment="1">
      <alignment horizontal="center" vertical="center"/>
    </xf>
    <xf numFmtId="0" fontId="8" fillId="0" borderId="0" xfId="0" applyFont="1" applyAlignment="1">
      <alignment horizontal="center" vertical="center"/>
    </xf>
    <xf numFmtId="176" fontId="8" fillId="0" borderId="0" xfId="0" applyNumberFormat="1" applyFont="1" applyAlignment="1">
      <alignment horizontal="right" vertical="center"/>
    </xf>
    <xf numFmtId="0" fontId="8" fillId="0" borderId="0" xfId="0" applyNumberFormat="1" applyFont="1" applyAlignment="1">
      <alignment horizontal="right" vertical="center"/>
    </xf>
    <xf numFmtId="0" fontId="8" fillId="0" borderId="0" xfId="0" applyNumberFormat="1" applyFont="1">
      <alignment vertical="center"/>
    </xf>
    <xf numFmtId="41" fontId="5" fillId="0" borderId="0" xfId="1" applyFont="1" applyAlignment="1">
      <alignment vertical="center" wrapText="1"/>
    </xf>
    <xf numFmtId="177" fontId="5" fillId="0" borderId="0" xfId="0" applyNumberFormat="1" applyFont="1" applyAlignment="1">
      <alignment vertical="center"/>
    </xf>
    <xf numFmtId="0" fontId="8" fillId="0" borderId="0" xfId="0" applyFont="1" applyAlignment="1">
      <alignment vertical="center"/>
    </xf>
    <xf numFmtId="0" fontId="5" fillId="0" borderId="0" xfId="0" applyNumberFormat="1" applyFont="1" applyFill="1" applyAlignment="1">
      <alignment vertical="center"/>
    </xf>
    <xf numFmtId="0" fontId="14" fillId="0" borderId="0" xfId="0" applyFont="1" applyFill="1" applyAlignment="1">
      <alignment vertical="center"/>
    </xf>
    <xf numFmtId="0" fontId="13" fillId="0" borderId="0" xfId="0" applyFont="1" applyFill="1" applyAlignment="1">
      <alignment vertical="center"/>
    </xf>
    <xf numFmtId="41" fontId="5" fillId="0" borderId="0" xfId="1" applyFont="1" applyFill="1" applyAlignment="1">
      <alignment vertical="center"/>
    </xf>
    <xf numFmtId="0" fontId="8" fillId="0" borderId="0" xfId="0" applyNumberFormat="1" applyFont="1" applyFill="1" applyAlignment="1">
      <alignment horizontal="right" vertical="center"/>
    </xf>
    <xf numFmtId="177" fontId="5" fillId="0" borderId="0" xfId="0" applyNumberFormat="1" applyFont="1" applyFill="1" applyAlignment="1">
      <alignment vertical="center"/>
    </xf>
    <xf numFmtId="49" fontId="8" fillId="0" borderId="0" xfId="0" applyNumberFormat="1" applyFont="1" applyFill="1" applyAlignment="1">
      <alignment vertical="center"/>
    </xf>
    <xf numFmtId="0" fontId="0" fillId="0" borderId="0" xfId="0" applyFill="1" applyAlignment="1">
      <alignment vertical="center"/>
    </xf>
    <xf numFmtId="0" fontId="8" fillId="0" borderId="0" xfId="0" applyFont="1" applyFill="1" applyAlignment="1">
      <alignment horizontal="center" vertical="center"/>
    </xf>
    <xf numFmtId="176" fontId="8" fillId="0" borderId="0" xfId="0" applyNumberFormat="1" applyFont="1" applyFill="1" applyAlignment="1">
      <alignment horizontal="right" vertical="center"/>
    </xf>
    <xf numFmtId="0" fontId="8" fillId="0" borderId="0" xfId="0" applyNumberFormat="1" applyFont="1" applyFill="1">
      <alignment vertical="center"/>
    </xf>
    <xf numFmtId="41" fontId="5" fillId="0" borderId="0" xfId="1" applyFont="1" applyFill="1" applyAlignment="1">
      <alignment vertical="center" wrapText="1"/>
    </xf>
    <xf numFmtId="0" fontId="6" fillId="0" borderId="0" xfId="0" applyFont="1" applyFill="1" applyAlignment="1">
      <alignment vertical="center"/>
    </xf>
    <xf numFmtId="41" fontId="14" fillId="0" borderId="0" xfId="1" applyFont="1" applyFill="1" applyAlignment="1">
      <alignment vertical="center"/>
    </xf>
    <xf numFmtId="0" fontId="14" fillId="0" borderId="0" xfId="0" applyNumberFormat="1" applyFont="1" applyFill="1" applyAlignment="1">
      <alignment vertical="center"/>
    </xf>
    <xf numFmtId="0" fontId="14" fillId="0" borderId="0" xfId="0" applyFont="1" applyFill="1" applyAlignment="1">
      <alignment horizontal="center" vertical="center"/>
    </xf>
    <xf numFmtId="0" fontId="14" fillId="0" borderId="0" xfId="0" quotePrefix="1" applyFont="1" applyAlignment="1">
      <alignment vertical="center"/>
    </xf>
    <xf numFmtId="49" fontId="8" fillId="0" borderId="0" xfId="0" quotePrefix="1" applyNumberFormat="1" applyFont="1" applyFill="1" applyAlignment="1">
      <alignment vertical="center"/>
    </xf>
    <xf numFmtId="41" fontId="14" fillId="0" borderId="0" xfId="1" applyFont="1" applyFill="1" applyAlignment="1">
      <alignment vertical="center" wrapText="1"/>
    </xf>
    <xf numFmtId="177" fontId="14" fillId="0" borderId="0" xfId="0" applyNumberFormat="1" applyFont="1" applyFill="1" applyAlignment="1">
      <alignment vertical="center"/>
    </xf>
    <xf numFmtId="0" fontId="14" fillId="0" borderId="0" xfId="0" applyFont="1" applyFill="1" applyAlignment="1">
      <alignment horizontal="left" vertical="center"/>
    </xf>
    <xf numFmtId="0" fontId="8" fillId="0" borderId="0" xfId="0" applyFont="1" applyFill="1" applyAlignment="1">
      <alignment horizontal="right" vertical="center"/>
    </xf>
    <xf numFmtId="0" fontId="8" fillId="0" borderId="0" xfId="0" applyFont="1">
      <alignment vertical="center"/>
    </xf>
    <xf numFmtId="41" fontId="13" fillId="0" borderId="0" xfId="1" applyFont="1" applyAlignment="1">
      <alignment vertical="center"/>
    </xf>
    <xf numFmtId="0" fontId="0" fillId="0" borderId="0" xfId="0" applyAlignment="1">
      <alignment horizontal="center" vertical="center"/>
    </xf>
    <xf numFmtId="0" fontId="5" fillId="7" borderId="0" xfId="0" applyFont="1" applyFill="1" applyAlignment="1">
      <alignment vertical="center"/>
    </xf>
    <xf numFmtId="0" fontId="14" fillId="7" borderId="0" xfId="0" applyFont="1" applyFill="1" applyAlignment="1">
      <alignment vertical="center"/>
    </xf>
  </cellXfs>
  <cellStyles count="5">
    <cellStyle name="강조색1" xfId="3" builtinId="29"/>
    <cellStyle name="백분율" xfId="2" builtinId="5"/>
    <cellStyle name="쉼표 [0]" xfId="1" builtinId="6"/>
    <cellStyle name="표준" xfId="0" builtinId="0"/>
    <cellStyle name="하이퍼링크" xfId="4" builtinId="8"/>
  </cellStyles>
  <dxfs count="2">
    <dxf>
      <font>
        <color theme="1"/>
      </font>
      <fill>
        <patternFill>
          <bgColor theme="7" tint="0.79998168889431442"/>
        </patternFill>
      </fill>
    </dxf>
    <dxf>
      <font>
        <color theme="1"/>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48"/>
  <sheetViews>
    <sheetView tabSelected="1" workbookViewId="0">
      <selection activeCell="J12" sqref="J12"/>
    </sheetView>
  </sheetViews>
  <sheetFormatPr defaultRowHeight="16.5" x14ac:dyDescent="0.3"/>
  <cols>
    <col min="1" max="1" width="5.5" customWidth="1"/>
    <col min="5" max="5" width="34.5" customWidth="1"/>
    <col min="21" max="21" width="9" style="73"/>
    <col min="40" max="40" width="9" style="73"/>
  </cols>
  <sheetData>
    <row r="1" spans="1:40" s="18" customFormat="1" ht="18" customHeight="1" x14ac:dyDescent="0.3">
      <c r="A1" s="1" t="s">
        <v>0</v>
      </c>
      <c r="B1" s="2"/>
      <c r="C1" s="2"/>
      <c r="D1" s="2"/>
      <c r="E1" s="3"/>
      <c r="F1" s="4"/>
      <c r="G1" s="5"/>
      <c r="H1" s="2"/>
      <c r="I1" s="6"/>
      <c r="J1" s="6"/>
      <c r="K1" s="6"/>
      <c r="L1" s="6"/>
      <c r="M1" s="2"/>
      <c r="N1" s="6"/>
      <c r="O1" s="6"/>
      <c r="P1" s="7"/>
      <c r="Q1" s="7"/>
      <c r="R1" s="6" t="s">
        <v>1</v>
      </c>
      <c r="S1" s="6"/>
      <c r="T1" s="6"/>
      <c r="U1" s="8"/>
      <c r="V1" s="9" t="s">
        <v>2</v>
      </c>
      <c r="W1" s="10"/>
      <c r="X1" s="11"/>
      <c r="Y1" s="12"/>
      <c r="Z1" s="12"/>
      <c r="AA1" s="13"/>
      <c r="AB1" s="13"/>
      <c r="AC1" s="13"/>
      <c r="AD1" s="14"/>
      <c r="AE1" s="14"/>
      <c r="AF1" s="15"/>
      <c r="AG1" s="16"/>
      <c r="AH1" s="17" t="s">
        <v>3</v>
      </c>
      <c r="AI1" s="14"/>
      <c r="AJ1" s="13"/>
      <c r="AK1" s="14"/>
      <c r="AL1" s="14"/>
      <c r="AM1" s="14"/>
      <c r="AN1" s="2"/>
    </row>
    <row r="2" spans="1:40" s="36" customFormat="1" ht="26.25" customHeight="1" x14ac:dyDescent="0.3">
      <c r="A2" s="19" t="s">
        <v>4</v>
      </c>
      <c r="B2" s="19" t="s">
        <v>5</v>
      </c>
      <c r="C2" s="19" t="s">
        <v>6</v>
      </c>
      <c r="D2" s="19" t="s">
        <v>7</v>
      </c>
      <c r="E2" s="19" t="s">
        <v>8</v>
      </c>
      <c r="F2" s="20" t="s">
        <v>9</v>
      </c>
      <c r="G2" s="21" t="s">
        <v>10</v>
      </c>
      <c r="H2" s="20" t="s">
        <v>11</v>
      </c>
      <c r="I2" s="20" t="s">
        <v>12</v>
      </c>
      <c r="J2" s="20" t="s">
        <v>13</v>
      </c>
      <c r="K2" s="20" t="s">
        <v>14</v>
      </c>
      <c r="L2" s="22" t="s">
        <v>15</v>
      </c>
      <c r="M2" s="23" t="s">
        <v>16</v>
      </c>
      <c r="N2" s="24" t="s">
        <v>17</v>
      </c>
      <c r="O2" s="24" t="s">
        <v>18</v>
      </c>
      <c r="P2" s="24" t="s">
        <v>19</v>
      </c>
      <c r="Q2" s="24" t="s">
        <v>20</v>
      </c>
      <c r="R2" s="20" t="s">
        <v>21</v>
      </c>
      <c r="S2" s="20" t="s">
        <v>22</v>
      </c>
      <c r="T2" s="20" t="s">
        <v>23</v>
      </c>
      <c r="U2" s="20" t="s">
        <v>24</v>
      </c>
      <c r="V2" s="20" t="s">
        <v>25</v>
      </c>
      <c r="W2" s="25" t="s">
        <v>26</v>
      </c>
      <c r="X2" s="26" t="s">
        <v>27</v>
      </c>
      <c r="Y2" s="27" t="s">
        <v>28</v>
      </c>
      <c r="Z2" s="27" t="s">
        <v>29</v>
      </c>
      <c r="AA2" s="28" t="s">
        <v>30</v>
      </c>
      <c r="AB2" s="29" t="s">
        <v>31</v>
      </c>
      <c r="AC2" s="29" t="s">
        <v>32</v>
      </c>
      <c r="AD2" s="30" t="s">
        <v>33</v>
      </c>
      <c r="AE2" s="31" t="s">
        <v>34</v>
      </c>
      <c r="AF2" s="32" t="s">
        <v>35</v>
      </c>
      <c r="AG2" s="31" t="s">
        <v>36</v>
      </c>
      <c r="AH2" s="33" t="s">
        <v>37</v>
      </c>
      <c r="AI2" s="34" t="s">
        <v>38</v>
      </c>
      <c r="AJ2" s="33" t="s">
        <v>39</v>
      </c>
      <c r="AK2" s="33" t="s">
        <v>40</v>
      </c>
      <c r="AL2" s="33" t="s">
        <v>41</v>
      </c>
      <c r="AM2" s="33" t="s">
        <v>42</v>
      </c>
      <c r="AN2" s="35" t="s">
        <v>43</v>
      </c>
    </row>
    <row r="3" spans="1:40" s="18" customFormat="1" ht="16.350000000000001" customHeight="1" x14ac:dyDescent="0.3">
      <c r="A3" s="3">
        <v>1</v>
      </c>
      <c r="B3" s="37" t="s">
        <v>44</v>
      </c>
      <c r="C3" s="37" t="s">
        <v>45</v>
      </c>
      <c r="D3" s="37" t="s">
        <v>46</v>
      </c>
      <c r="E3" s="74" t="s">
        <v>47</v>
      </c>
      <c r="F3" s="2" t="s">
        <v>48</v>
      </c>
      <c r="G3" s="6" t="s">
        <v>49</v>
      </c>
      <c r="H3" s="2" t="s">
        <v>50</v>
      </c>
      <c r="I3" s="6" t="s">
        <v>51</v>
      </c>
      <c r="J3" s="38" t="s">
        <v>52</v>
      </c>
      <c r="K3" s="6" t="s">
        <v>53</v>
      </c>
      <c r="L3" s="6" t="s">
        <v>54</v>
      </c>
      <c r="M3" s="2" t="s">
        <v>55</v>
      </c>
      <c r="N3" s="7">
        <v>16</v>
      </c>
      <c r="O3" s="7">
        <v>15</v>
      </c>
      <c r="P3" s="7">
        <v>110000</v>
      </c>
      <c r="Q3" s="7">
        <v>110000</v>
      </c>
      <c r="R3" s="39">
        <v>201904</v>
      </c>
      <c r="S3" s="6" t="s">
        <v>56</v>
      </c>
      <c r="T3" s="40" t="s">
        <v>57</v>
      </c>
      <c r="U3" s="41" t="str">
        <f>HYPERLINK(T3,AN3)</f>
        <v>Click</v>
      </c>
      <c r="V3" s="37" t="s">
        <v>48</v>
      </c>
      <c r="W3" s="42" t="s">
        <v>58</v>
      </c>
      <c r="X3" s="43">
        <v>16</v>
      </c>
      <c r="Y3" s="44">
        <v>4</v>
      </c>
      <c r="Z3" s="45">
        <v>1</v>
      </c>
      <c r="AA3" s="46">
        <v>47520</v>
      </c>
      <c r="AB3" s="7">
        <v>42768</v>
      </c>
      <c r="AC3" s="7">
        <v>38016</v>
      </c>
      <c r="AD3" s="47">
        <v>19008</v>
      </c>
      <c r="AE3" s="47">
        <v>30887.999999999996</v>
      </c>
      <c r="AF3" s="48" t="s">
        <v>59</v>
      </c>
      <c r="AG3" s="16">
        <v>0.64999999999999991</v>
      </c>
      <c r="AH3" s="2" t="s">
        <v>60</v>
      </c>
      <c r="AI3" s="6" t="s">
        <v>61</v>
      </c>
      <c r="AJ3" s="7">
        <v>0</v>
      </c>
      <c r="AK3" s="6" t="s">
        <v>62</v>
      </c>
      <c r="AL3" s="6" t="s">
        <v>61</v>
      </c>
      <c r="AM3" s="40" t="s">
        <v>62</v>
      </c>
      <c r="AN3" s="2" t="s">
        <v>63</v>
      </c>
    </row>
    <row r="4" spans="1:40" s="18" customFormat="1" ht="16.350000000000001" customHeight="1" x14ac:dyDescent="0.3">
      <c r="A4" s="3">
        <v>2</v>
      </c>
      <c r="B4" s="37" t="s">
        <v>44</v>
      </c>
      <c r="C4" s="37" t="s">
        <v>45</v>
      </c>
      <c r="D4" s="37" t="s">
        <v>46</v>
      </c>
      <c r="E4" s="74" t="s">
        <v>64</v>
      </c>
      <c r="F4" s="2" t="s">
        <v>65</v>
      </c>
      <c r="G4" s="6" t="s">
        <v>49</v>
      </c>
      <c r="H4" s="2" t="s">
        <v>50</v>
      </c>
      <c r="I4" s="6" t="s">
        <v>66</v>
      </c>
      <c r="J4" s="38" t="s">
        <v>67</v>
      </c>
      <c r="K4" s="6" t="s">
        <v>68</v>
      </c>
      <c r="L4" s="6" t="s">
        <v>69</v>
      </c>
      <c r="M4" s="2" t="s">
        <v>55</v>
      </c>
      <c r="N4" s="7">
        <v>19</v>
      </c>
      <c r="O4" s="7">
        <v>18</v>
      </c>
      <c r="P4" s="7">
        <v>110000</v>
      </c>
      <c r="Q4" s="7">
        <v>110000</v>
      </c>
      <c r="R4" s="39">
        <v>201904</v>
      </c>
      <c r="S4" s="6" t="s">
        <v>70</v>
      </c>
      <c r="T4" s="40" t="s">
        <v>71</v>
      </c>
      <c r="U4" s="41" t="str">
        <f t="shared" ref="U4:U48" si="0">HYPERLINK(T4,AN4)</f>
        <v>Click</v>
      </c>
      <c r="V4" s="37" t="s">
        <v>65</v>
      </c>
      <c r="W4" s="42" t="s">
        <v>72</v>
      </c>
      <c r="X4" s="43">
        <v>19</v>
      </c>
      <c r="Y4" s="44">
        <v>4</v>
      </c>
      <c r="Z4" s="45">
        <v>1</v>
      </c>
      <c r="AA4" s="46">
        <v>56430</v>
      </c>
      <c r="AB4" s="7">
        <v>50787</v>
      </c>
      <c r="AC4" s="7">
        <v>45144</v>
      </c>
      <c r="AD4" s="47">
        <v>22572</v>
      </c>
      <c r="AE4" s="47">
        <v>45144</v>
      </c>
      <c r="AF4" s="48" t="s">
        <v>73</v>
      </c>
      <c r="AG4" s="16">
        <v>0.8</v>
      </c>
      <c r="AH4" s="2" t="s">
        <v>60</v>
      </c>
      <c r="AI4" s="6" t="s">
        <v>61</v>
      </c>
      <c r="AJ4" s="7">
        <v>0</v>
      </c>
      <c r="AK4" s="6" t="s">
        <v>61</v>
      </c>
      <c r="AL4" s="6" t="s">
        <v>61</v>
      </c>
      <c r="AM4" s="40" t="s">
        <v>61</v>
      </c>
      <c r="AN4" s="2" t="s">
        <v>63</v>
      </c>
    </row>
    <row r="5" spans="1:40" s="18" customFormat="1" ht="16.350000000000001" customHeight="1" x14ac:dyDescent="0.3">
      <c r="A5" s="3">
        <v>3</v>
      </c>
      <c r="B5" s="37" t="s">
        <v>74</v>
      </c>
      <c r="C5" s="37" t="s">
        <v>45</v>
      </c>
      <c r="D5" s="37" t="s">
        <v>75</v>
      </c>
      <c r="E5" s="74" t="s">
        <v>76</v>
      </c>
      <c r="F5" s="37" t="s">
        <v>65</v>
      </c>
      <c r="G5" s="6" t="s">
        <v>77</v>
      </c>
      <c r="H5" s="2" t="s">
        <v>78</v>
      </c>
      <c r="I5" s="6" t="s">
        <v>79</v>
      </c>
      <c r="J5" s="38" t="s">
        <v>80</v>
      </c>
      <c r="K5" s="6" t="s">
        <v>81</v>
      </c>
      <c r="L5" s="6" t="s">
        <v>82</v>
      </c>
      <c r="M5" s="2" t="s">
        <v>55</v>
      </c>
      <c r="N5" s="7">
        <v>17</v>
      </c>
      <c r="O5" s="7">
        <v>16</v>
      </c>
      <c r="P5" s="7">
        <v>110000</v>
      </c>
      <c r="Q5" s="7">
        <v>110000</v>
      </c>
      <c r="R5" s="49">
        <v>201907</v>
      </c>
      <c r="S5" s="6" t="s">
        <v>83</v>
      </c>
      <c r="T5" s="50" t="s">
        <v>84</v>
      </c>
      <c r="U5" s="41" t="str">
        <f t="shared" si="0"/>
        <v>Click</v>
      </c>
      <c r="V5" s="37" t="s">
        <v>65</v>
      </c>
      <c r="W5" s="42" t="s">
        <v>58</v>
      </c>
      <c r="X5" s="43">
        <v>17</v>
      </c>
      <c r="Y5" s="44">
        <v>4</v>
      </c>
      <c r="Z5" s="45">
        <v>1</v>
      </c>
      <c r="AA5" s="46">
        <v>50490</v>
      </c>
      <c r="AB5" s="7">
        <v>45441</v>
      </c>
      <c r="AC5" s="7">
        <v>40392</v>
      </c>
      <c r="AD5" s="47">
        <v>20196</v>
      </c>
      <c r="AE5" s="47">
        <v>35343</v>
      </c>
      <c r="AF5" s="15" t="s">
        <v>85</v>
      </c>
      <c r="AG5" s="16">
        <v>0.7</v>
      </c>
      <c r="AH5" s="2" t="s">
        <v>60</v>
      </c>
      <c r="AI5" s="6" t="s">
        <v>61</v>
      </c>
      <c r="AJ5" s="7">
        <v>0</v>
      </c>
      <c r="AK5" s="6" t="s">
        <v>61</v>
      </c>
      <c r="AL5" s="6" t="s">
        <v>61</v>
      </c>
      <c r="AM5" s="40" t="s">
        <v>61</v>
      </c>
      <c r="AN5" s="2" t="s">
        <v>86</v>
      </c>
    </row>
    <row r="6" spans="1:40" s="18" customFormat="1" ht="16.350000000000001" customHeight="1" x14ac:dyDescent="0.3">
      <c r="A6" s="3">
        <v>4</v>
      </c>
      <c r="B6" s="37" t="s">
        <v>74</v>
      </c>
      <c r="C6" s="37" t="s">
        <v>45</v>
      </c>
      <c r="D6" s="37" t="s">
        <v>87</v>
      </c>
      <c r="E6" s="74" t="s">
        <v>88</v>
      </c>
      <c r="F6" s="37" t="s">
        <v>65</v>
      </c>
      <c r="G6" s="6" t="s">
        <v>89</v>
      </c>
      <c r="H6" s="2" t="s">
        <v>78</v>
      </c>
      <c r="I6" s="6" t="s">
        <v>90</v>
      </c>
      <c r="J6" s="38" t="s">
        <v>91</v>
      </c>
      <c r="K6" s="6" t="s">
        <v>92</v>
      </c>
      <c r="L6" s="6" t="s">
        <v>93</v>
      </c>
      <c r="M6" s="2" t="s">
        <v>55</v>
      </c>
      <c r="N6" s="7">
        <v>17</v>
      </c>
      <c r="O6" s="7">
        <v>16</v>
      </c>
      <c r="P6" s="7">
        <v>110000</v>
      </c>
      <c r="Q6" s="7">
        <v>110000</v>
      </c>
      <c r="R6" s="49">
        <v>201907</v>
      </c>
      <c r="S6" s="6" t="s">
        <v>94</v>
      </c>
      <c r="T6" s="50" t="s">
        <v>95</v>
      </c>
      <c r="U6" s="41" t="str">
        <f t="shared" si="0"/>
        <v>Click</v>
      </c>
      <c r="V6" s="37" t="s">
        <v>48</v>
      </c>
      <c r="W6" s="42" t="s">
        <v>72</v>
      </c>
      <c r="X6" s="43">
        <v>17</v>
      </c>
      <c r="Y6" s="44">
        <v>4</v>
      </c>
      <c r="Z6" s="45">
        <v>1</v>
      </c>
      <c r="AA6" s="46">
        <v>50490</v>
      </c>
      <c r="AB6" s="7">
        <v>45441</v>
      </c>
      <c r="AC6" s="7">
        <v>40392</v>
      </c>
      <c r="AD6" s="47">
        <v>20196</v>
      </c>
      <c r="AE6" s="47">
        <v>35343</v>
      </c>
      <c r="AF6" s="48" t="s">
        <v>85</v>
      </c>
      <c r="AG6" s="16">
        <v>0.7</v>
      </c>
      <c r="AH6" s="2" t="s">
        <v>60</v>
      </c>
      <c r="AI6" s="6" t="s">
        <v>62</v>
      </c>
      <c r="AJ6" s="7">
        <v>0</v>
      </c>
      <c r="AK6" s="6" t="s">
        <v>61</v>
      </c>
      <c r="AL6" s="6" t="s">
        <v>61</v>
      </c>
      <c r="AM6" s="40" t="s">
        <v>61</v>
      </c>
      <c r="AN6" s="2" t="s">
        <v>86</v>
      </c>
    </row>
    <row r="7" spans="1:40" s="18" customFormat="1" ht="16.350000000000001" customHeight="1" x14ac:dyDescent="0.3">
      <c r="A7" s="3">
        <v>5</v>
      </c>
      <c r="B7" s="37" t="s">
        <v>74</v>
      </c>
      <c r="C7" s="37" t="s">
        <v>45</v>
      </c>
      <c r="D7" s="37" t="s">
        <v>75</v>
      </c>
      <c r="E7" s="74" t="s">
        <v>96</v>
      </c>
      <c r="F7" s="37" t="s">
        <v>65</v>
      </c>
      <c r="G7" s="6" t="s">
        <v>89</v>
      </c>
      <c r="H7" s="2" t="s">
        <v>78</v>
      </c>
      <c r="I7" s="6" t="s">
        <v>97</v>
      </c>
      <c r="J7" s="38" t="s">
        <v>98</v>
      </c>
      <c r="K7" s="6" t="s">
        <v>99</v>
      </c>
      <c r="L7" s="6" t="s">
        <v>100</v>
      </c>
      <c r="M7" s="2" t="s">
        <v>55</v>
      </c>
      <c r="N7" s="7">
        <v>17</v>
      </c>
      <c r="O7" s="7">
        <v>16</v>
      </c>
      <c r="P7" s="7">
        <v>110000</v>
      </c>
      <c r="Q7" s="7">
        <v>110000</v>
      </c>
      <c r="R7" s="49">
        <v>201907</v>
      </c>
      <c r="S7" s="6" t="s">
        <v>101</v>
      </c>
      <c r="T7" s="50" t="s">
        <v>102</v>
      </c>
      <c r="U7" s="41" t="str">
        <f t="shared" si="0"/>
        <v>Click</v>
      </c>
      <c r="V7" s="37" t="s">
        <v>65</v>
      </c>
      <c r="W7" s="42" t="s">
        <v>72</v>
      </c>
      <c r="X7" s="43">
        <v>17</v>
      </c>
      <c r="Y7" s="44">
        <v>4</v>
      </c>
      <c r="Z7" s="45">
        <v>1</v>
      </c>
      <c r="AA7" s="46">
        <v>50490</v>
      </c>
      <c r="AB7" s="7">
        <v>45441</v>
      </c>
      <c r="AC7" s="7">
        <v>40392</v>
      </c>
      <c r="AD7" s="47">
        <v>20196</v>
      </c>
      <c r="AE7" s="47">
        <v>30294</v>
      </c>
      <c r="AF7" s="15" t="s">
        <v>103</v>
      </c>
      <c r="AG7" s="16">
        <v>0.6</v>
      </c>
      <c r="AH7" s="2" t="s">
        <v>60</v>
      </c>
      <c r="AI7" s="6" t="s">
        <v>61</v>
      </c>
      <c r="AJ7" s="7">
        <v>0</v>
      </c>
      <c r="AK7" s="6" t="s">
        <v>61</v>
      </c>
      <c r="AL7" s="6" t="s">
        <v>61</v>
      </c>
      <c r="AM7" s="40" t="s">
        <v>61</v>
      </c>
      <c r="AN7" s="2" t="s">
        <v>86</v>
      </c>
    </row>
    <row r="8" spans="1:40" s="56" customFormat="1" ht="16.350000000000001" customHeight="1" x14ac:dyDescent="0.3">
      <c r="A8" s="3">
        <v>6</v>
      </c>
      <c r="B8" s="37" t="s">
        <v>104</v>
      </c>
      <c r="C8" s="37" t="s">
        <v>105</v>
      </c>
      <c r="D8" s="37" t="s">
        <v>106</v>
      </c>
      <c r="E8" s="74" t="s">
        <v>107</v>
      </c>
      <c r="F8" s="37" t="s">
        <v>65</v>
      </c>
      <c r="G8" s="3" t="s">
        <v>89</v>
      </c>
      <c r="H8" s="37" t="s">
        <v>108</v>
      </c>
      <c r="I8" s="3" t="s">
        <v>109</v>
      </c>
      <c r="J8" s="51" t="s">
        <v>110</v>
      </c>
      <c r="K8" s="3" t="s">
        <v>111</v>
      </c>
      <c r="L8" s="3" t="s">
        <v>112</v>
      </c>
      <c r="M8" s="37" t="s">
        <v>55</v>
      </c>
      <c r="N8" s="52">
        <v>9</v>
      </c>
      <c r="O8" s="52">
        <v>8</v>
      </c>
      <c r="P8" s="7">
        <v>60000</v>
      </c>
      <c r="Q8" s="52">
        <v>60000</v>
      </c>
      <c r="R8" s="49">
        <v>202001</v>
      </c>
      <c r="S8" s="3" t="s">
        <v>113</v>
      </c>
      <c r="T8" s="50" t="s">
        <v>114</v>
      </c>
      <c r="U8" s="41" t="str">
        <f t="shared" si="0"/>
        <v>Click</v>
      </c>
      <c r="V8" s="37" t="s">
        <v>65</v>
      </c>
      <c r="W8" s="42" t="s">
        <v>72</v>
      </c>
      <c r="X8" s="43">
        <v>9</v>
      </c>
      <c r="Y8" s="53">
        <v>1</v>
      </c>
      <c r="Z8" s="45">
        <v>0.7</v>
      </c>
      <c r="AA8" s="46">
        <v>26730</v>
      </c>
      <c r="AB8" s="52">
        <v>16839.900000000001</v>
      </c>
      <c r="AC8" s="52">
        <v>14968.800000000001</v>
      </c>
      <c r="AD8" s="54">
        <v>7484.4000000000005</v>
      </c>
      <c r="AE8" s="47">
        <v>0</v>
      </c>
      <c r="AF8" s="55" t="s">
        <v>115</v>
      </c>
      <c r="AG8" s="16">
        <v>0.8</v>
      </c>
      <c r="AH8" s="37" t="s">
        <v>60</v>
      </c>
      <c r="AI8" s="3" t="s">
        <v>61</v>
      </c>
      <c r="AJ8" s="52">
        <v>0</v>
      </c>
      <c r="AK8" s="3" t="s">
        <v>61</v>
      </c>
      <c r="AL8" s="3" t="s">
        <v>61</v>
      </c>
      <c r="AM8" s="50" t="s">
        <v>61</v>
      </c>
      <c r="AN8" s="37" t="s">
        <v>86</v>
      </c>
    </row>
    <row r="9" spans="1:40" s="18" customFormat="1" ht="16.350000000000001" customHeight="1" x14ac:dyDescent="0.3">
      <c r="A9" s="3">
        <v>7</v>
      </c>
      <c r="B9" s="37" t="s">
        <v>104</v>
      </c>
      <c r="C9" s="37" t="s">
        <v>116</v>
      </c>
      <c r="D9" s="37" t="s">
        <v>117</v>
      </c>
      <c r="E9" s="74" t="s">
        <v>118</v>
      </c>
      <c r="F9" s="37" t="s">
        <v>48</v>
      </c>
      <c r="G9" s="3" t="s">
        <v>89</v>
      </c>
      <c r="H9" s="2" t="s">
        <v>108</v>
      </c>
      <c r="I9" s="6" t="s">
        <v>119</v>
      </c>
      <c r="J9" s="38" t="s">
        <v>120</v>
      </c>
      <c r="K9" s="6" t="s">
        <v>121</v>
      </c>
      <c r="L9" s="3" t="s">
        <v>122</v>
      </c>
      <c r="M9" s="2" t="s">
        <v>55</v>
      </c>
      <c r="N9" s="7">
        <v>9</v>
      </c>
      <c r="O9" s="7">
        <v>8</v>
      </c>
      <c r="P9" s="7">
        <v>60000</v>
      </c>
      <c r="Q9" s="52">
        <v>60000</v>
      </c>
      <c r="R9" s="49">
        <v>201911</v>
      </c>
      <c r="S9" s="6" t="s">
        <v>113</v>
      </c>
      <c r="T9" s="50" t="s">
        <v>123</v>
      </c>
      <c r="U9" s="41" t="str">
        <f t="shared" si="0"/>
        <v>Click</v>
      </c>
      <c r="V9" s="37" t="s">
        <v>65</v>
      </c>
      <c r="W9" s="42" t="s">
        <v>72</v>
      </c>
      <c r="X9" s="43">
        <v>9</v>
      </c>
      <c r="Y9" s="44">
        <v>1</v>
      </c>
      <c r="Z9" s="45">
        <v>0.7</v>
      </c>
      <c r="AA9" s="46">
        <v>26730</v>
      </c>
      <c r="AB9" s="7">
        <v>16839.900000000001</v>
      </c>
      <c r="AC9" s="7">
        <v>14968.800000000001</v>
      </c>
      <c r="AD9" s="47">
        <v>7484.4000000000005</v>
      </c>
      <c r="AE9" s="47">
        <v>0</v>
      </c>
      <c r="AF9" s="15" t="s">
        <v>115</v>
      </c>
      <c r="AG9" s="16">
        <v>0.8</v>
      </c>
      <c r="AH9" s="2" t="s">
        <v>124</v>
      </c>
      <c r="AI9" s="6" t="s">
        <v>62</v>
      </c>
      <c r="AJ9" s="7">
        <v>0</v>
      </c>
      <c r="AK9" s="6" t="s">
        <v>61</v>
      </c>
      <c r="AL9" s="6" t="s">
        <v>61</v>
      </c>
      <c r="AM9" s="40" t="s">
        <v>62</v>
      </c>
      <c r="AN9" s="2" t="s">
        <v>86</v>
      </c>
    </row>
    <row r="10" spans="1:40" s="18" customFormat="1" ht="16.350000000000001" customHeight="1" x14ac:dyDescent="0.3">
      <c r="A10" s="3">
        <v>8</v>
      </c>
      <c r="B10" s="37" t="s">
        <v>104</v>
      </c>
      <c r="C10" s="37" t="s">
        <v>116</v>
      </c>
      <c r="D10" s="37" t="s">
        <v>125</v>
      </c>
      <c r="E10" s="74" t="s">
        <v>126</v>
      </c>
      <c r="F10" s="37" t="s">
        <v>48</v>
      </c>
      <c r="G10" s="3" t="s">
        <v>89</v>
      </c>
      <c r="H10" s="2" t="s">
        <v>108</v>
      </c>
      <c r="I10" s="6" t="s">
        <v>127</v>
      </c>
      <c r="J10" s="38" t="s">
        <v>128</v>
      </c>
      <c r="K10" s="6" t="s">
        <v>129</v>
      </c>
      <c r="L10" s="3" t="s">
        <v>130</v>
      </c>
      <c r="M10" s="2" t="s">
        <v>55</v>
      </c>
      <c r="N10" s="7">
        <v>9</v>
      </c>
      <c r="O10" s="7">
        <v>8</v>
      </c>
      <c r="P10" s="7">
        <v>60000</v>
      </c>
      <c r="Q10" s="52">
        <v>60000</v>
      </c>
      <c r="R10" s="49">
        <v>201911</v>
      </c>
      <c r="S10" s="6" t="s">
        <v>131</v>
      </c>
      <c r="T10" s="50" t="s">
        <v>132</v>
      </c>
      <c r="U10" s="41" t="str">
        <f t="shared" si="0"/>
        <v>Click</v>
      </c>
      <c r="V10" s="37" t="s">
        <v>48</v>
      </c>
      <c r="W10" s="42" t="s">
        <v>72</v>
      </c>
      <c r="X10" s="43">
        <v>9</v>
      </c>
      <c r="Y10" s="44">
        <v>1</v>
      </c>
      <c r="Z10" s="45">
        <v>0.7</v>
      </c>
      <c r="AA10" s="46">
        <v>26730</v>
      </c>
      <c r="AB10" s="7">
        <v>16839.900000000001</v>
      </c>
      <c r="AC10" s="7">
        <v>14968.800000000001</v>
      </c>
      <c r="AD10" s="47">
        <v>7484.4000000000005</v>
      </c>
      <c r="AE10" s="47">
        <v>0</v>
      </c>
      <c r="AF10" s="15" t="s">
        <v>115</v>
      </c>
      <c r="AG10" s="16">
        <v>0.8</v>
      </c>
      <c r="AH10" s="2" t="s">
        <v>60</v>
      </c>
      <c r="AI10" s="6" t="s">
        <v>61</v>
      </c>
      <c r="AJ10" s="7">
        <v>0</v>
      </c>
      <c r="AK10" s="6" t="s">
        <v>61</v>
      </c>
      <c r="AL10" s="6" t="s">
        <v>61</v>
      </c>
      <c r="AM10" s="40" t="s">
        <v>61</v>
      </c>
      <c r="AN10" s="2" t="s">
        <v>86</v>
      </c>
    </row>
    <row r="11" spans="1:40" s="18" customFormat="1" ht="16.350000000000001" customHeight="1" x14ac:dyDescent="0.3">
      <c r="A11" s="3">
        <v>9</v>
      </c>
      <c r="B11" s="37" t="s">
        <v>104</v>
      </c>
      <c r="C11" s="37" t="s">
        <v>116</v>
      </c>
      <c r="D11" s="37" t="s">
        <v>133</v>
      </c>
      <c r="E11" s="74" t="s">
        <v>134</v>
      </c>
      <c r="F11" s="37" t="s">
        <v>65</v>
      </c>
      <c r="G11" s="3" t="s">
        <v>89</v>
      </c>
      <c r="H11" s="2" t="s">
        <v>108</v>
      </c>
      <c r="I11" s="6" t="s">
        <v>135</v>
      </c>
      <c r="J11" s="38" t="s">
        <v>136</v>
      </c>
      <c r="K11" s="6" t="s">
        <v>137</v>
      </c>
      <c r="L11" s="3" t="s">
        <v>138</v>
      </c>
      <c r="M11" s="2" t="s">
        <v>55</v>
      </c>
      <c r="N11" s="7">
        <v>9</v>
      </c>
      <c r="O11" s="7">
        <v>8</v>
      </c>
      <c r="P11" s="7">
        <v>60000</v>
      </c>
      <c r="Q11" s="52">
        <v>60000</v>
      </c>
      <c r="R11" s="49">
        <v>201911</v>
      </c>
      <c r="S11" s="6" t="s">
        <v>113</v>
      </c>
      <c r="T11" s="50" t="s">
        <v>139</v>
      </c>
      <c r="U11" s="41" t="str">
        <f t="shared" si="0"/>
        <v>Click</v>
      </c>
      <c r="V11" s="37" t="s">
        <v>65</v>
      </c>
      <c r="W11" s="42" t="s">
        <v>72</v>
      </c>
      <c r="X11" s="43">
        <v>9</v>
      </c>
      <c r="Y11" s="44">
        <v>1</v>
      </c>
      <c r="Z11" s="45">
        <v>0.7</v>
      </c>
      <c r="AA11" s="46">
        <v>26730</v>
      </c>
      <c r="AB11" s="7">
        <v>16839.900000000001</v>
      </c>
      <c r="AC11" s="7">
        <v>14968.800000000001</v>
      </c>
      <c r="AD11" s="47">
        <v>7484.4000000000005</v>
      </c>
      <c r="AE11" s="47">
        <v>0</v>
      </c>
      <c r="AF11" s="15" t="s">
        <v>115</v>
      </c>
      <c r="AG11" s="16">
        <v>0.8</v>
      </c>
      <c r="AH11" s="2" t="s">
        <v>60</v>
      </c>
      <c r="AI11" s="6" t="s">
        <v>61</v>
      </c>
      <c r="AJ11" s="7">
        <v>0</v>
      </c>
      <c r="AK11" s="6" t="s">
        <v>61</v>
      </c>
      <c r="AL11" s="6" t="s">
        <v>61</v>
      </c>
      <c r="AM11" s="40" t="s">
        <v>61</v>
      </c>
      <c r="AN11" s="2" t="s">
        <v>86</v>
      </c>
    </row>
    <row r="12" spans="1:40" s="56" customFormat="1" ht="16.350000000000001" customHeight="1" x14ac:dyDescent="0.3">
      <c r="A12" s="3">
        <v>10</v>
      </c>
      <c r="B12" s="37" t="s">
        <v>104</v>
      </c>
      <c r="C12" s="37" t="s">
        <v>116</v>
      </c>
      <c r="D12" s="37" t="s">
        <v>140</v>
      </c>
      <c r="E12" s="74" t="s">
        <v>141</v>
      </c>
      <c r="F12" s="37" t="s">
        <v>65</v>
      </c>
      <c r="G12" s="3" t="s">
        <v>89</v>
      </c>
      <c r="H12" s="37" t="s">
        <v>108</v>
      </c>
      <c r="I12" s="3" t="s">
        <v>142</v>
      </c>
      <c r="J12" s="51" t="s">
        <v>143</v>
      </c>
      <c r="K12" s="3" t="s">
        <v>144</v>
      </c>
      <c r="L12" s="3" t="s">
        <v>145</v>
      </c>
      <c r="M12" s="37" t="s">
        <v>55</v>
      </c>
      <c r="N12" s="52">
        <v>8</v>
      </c>
      <c r="O12" s="52">
        <v>8</v>
      </c>
      <c r="P12" s="52">
        <v>60000</v>
      </c>
      <c r="Q12" s="52">
        <v>60000</v>
      </c>
      <c r="R12" s="49">
        <v>202001</v>
      </c>
      <c r="S12" s="3" t="s">
        <v>146</v>
      </c>
      <c r="T12" s="50" t="s">
        <v>147</v>
      </c>
      <c r="U12" s="41" t="str">
        <f t="shared" si="0"/>
        <v>Click</v>
      </c>
      <c r="V12" s="37" t="s">
        <v>65</v>
      </c>
      <c r="W12" s="57" t="s">
        <v>72</v>
      </c>
      <c r="X12" s="58">
        <v>9</v>
      </c>
      <c r="Y12" s="53">
        <v>1</v>
      </c>
      <c r="Z12" s="59">
        <v>0.7</v>
      </c>
      <c r="AA12" s="60">
        <v>26730</v>
      </c>
      <c r="AB12" s="52">
        <v>16839.900000000001</v>
      </c>
      <c r="AC12" s="52">
        <v>14968.800000000001</v>
      </c>
      <c r="AD12" s="54">
        <v>7484.4000000000005</v>
      </c>
      <c r="AE12" s="54">
        <v>0</v>
      </c>
      <c r="AF12" s="55" t="s">
        <v>115</v>
      </c>
      <c r="AG12" s="16">
        <v>0.8</v>
      </c>
      <c r="AH12" s="37" t="s">
        <v>60</v>
      </c>
      <c r="AI12" s="3" t="s">
        <v>61</v>
      </c>
      <c r="AJ12" s="52">
        <v>0</v>
      </c>
      <c r="AK12" s="3" t="s">
        <v>61</v>
      </c>
      <c r="AL12" s="3" t="s">
        <v>61</v>
      </c>
      <c r="AM12" s="50" t="s">
        <v>61</v>
      </c>
      <c r="AN12" s="37" t="s">
        <v>86</v>
      </c>
    </row>
    <row r="13" spans="1:40" s="56" customFormat="1" ht="16.350000000000001" customHeight="1" x14ac:dyDescent="0.3">
      <c r="A13" s="3">
        <v>11</v>
      </c>
      <c r="B13" s="37" t="s">
        <v>104</v>
      </c>
      <c r="C13" s="37" t="s">
        <v>116</v>
      </c>
      <c r="D13" s="37" t="s">
        <v>148</v>
      </c>
      <c r="E13" s="74" t="s">
        <v>149</v>
      </c>
      <c r="F13" s="37" t="s">
        <v>65</v>
      </c>
      <c r="G13" s="3" t="s">
        <v>89</v>
      </c>
      <c r="H13" s="37" t="s">
        <v>108</v>
      </c>
      <c r="I13" s="3" t="s">
        <v>150</v>
      </c>
      <c r="J13" s="51" t="s">
        <v>151</v>
      </c>
      <c r="K13" s="3" t="s">
        <v>152</v>
      </c>
      <c r="L13" s="3" t="s">
        <v>153</v>
      </c>
      <c r="M13" s="37" t="s">
        <v>55</v>
      </c>
      <c r="N13" s="52">
        <v>8</v>
      </c>
      <c r="O13" s="52">
        <v>8</v>
      </c>
      <c r="P13" s="7">
        <v>60000</v>
      </c>
      <c r="Q13" s="52">
        <v>60000</v>
      </c>
      <c r="R13" s="49">
        <v>202001</v>
      </c>
      <c r="S13" s="3" t="s">
        <v>113</v>
      </c>
      <c r="T13" s="50" t="s">
        <v>154</v>
      </c>
      <c r="U13" s="41" t="str">
        <f t="shared" si="0"/>
        <v>Click</v>
      </c>
      <c r="V13" s="37" t="s">
        <v>65</v>
      </c>
      <c r="W13" s="42" t="s">
        <v>72</v>
      </c>
      <c r="X13" s="43">
        <v>9</v>
      </c>
      <c r="Y13" s="53">
        <v>1</v>
      </c>
      <c r="Z13" s="45">
        <v>0.7</v>
      </c>
      <c r="AA13" s="46">
        <v>26730</v>
      </c>
      <c r="AB13" s="52">
        <v>16839.900000000001</v>
      </c>
      <c r="AC13" s="52">
        <v>14968.800000000001</v>
      </c>
      <c r="AD13" s="54">
        <v>7484.4000000000005</v>
      </c>
      <c r="AE13" s="47">
        <v>0</v>
      </c>
      <c r="AF13" s="55" t="s">
        <v>115</v>
      </c>
      <c r="AG13" s="16">
        <v>0.8</v>
      </c>
      <c r="AH13" s="37" t="s">
        <v>60</v>
      </c>
      <c r="AI13" s="3" t="s">
        <v>61</v>
      </c>
      <c r="AJ13" s="52">
        <v>0</v>
      </c>
      <c r="AK13" s="3" t="s">
        <v>61</v>
      </c>
      <c r="AL13" s="3" t="s">
        <v>61</v>
      </c>
      <c r="AM13" s="50" t="s">
        <v>61</v>
      </c>
      <c r="AN13" s="37" t="s">
        <v>86</v>
      </c>
    </row>
    <row r="14" spans="1:40" s="56" customFormat="1" ht="16.350000000000001" customHeight="1" x14ac:dyDescent="0.3">
      <c r="A14" s="3">
        <v>12</v>
      </c>
      <c r="B14" s="37" t="s">
        <v>104</v>
      </c>
      <c r="C14" s="37" t="s">
        <v>116</v>
      </c>
      <c r="D14" s="37" t="s">
        <v>148</v>
      </c>
      <c r="E14" s="74" t="s">
        <v>155</v>
      </c>
      <c r="F14" s="37" t="s">
        <v>65</v>
      </c>
      <c r="G14" s="3" t="s">
        <v>89</v>
      </c>
      <c r="H14" s="37" t="s">
        <v>108</v>
      </c>
      <c r="I14" s="3" t="s">
        <v>156</v>
      </c>
      <c r="J14" s="51" t="s">
        <v>157</v>
      </c>
      <c r="K14" s="3" t="s">
        <v>158</v>
      </c>
      <c r="L14" s="3" t="s">
        <v>159</v>
      </c>
      <c r="M14" s="37" t="s">
        <v>55</v>
      </c>
      <c r="N14" s="52">
        <v>12</v>
      </c>
      <c r="O14" s="52">
        <v>12</v>
      </c>
      <c r="P14" s="7">
        <v>100000</v>
      </c>
      <c r="Q14" s="52">
        <v>86000</v>
      </c>
      <c r="R14" s="49">
        <v>202006</v>
      </c>
      <c r="S14" s="3" t="s">
        <v>160</v>
      </c>
      <c r="T14" s="50" t="s">
        <v>161</v>
      </c>
      <c r="U14" s="41" t="str">
        <f t="shared" si="0"/>
        <v>Click</v>
      </c>
      <c r="V14" s="37" t="s">
        <v>60</v>
      </c>
      <c r="W14" s="57"/>
      <c r="X14" s="58"/>
      <c r="Y14" s="53"/>
      <c r="Z14" s="59"/>
      <c r="AA14" s="60">
        <v>0</v>
      </c>
      <c r="AB14" s="52">
        <v>0</v>
      </c>
      <c r="AC14" s="52">
        <v>0</v>
      </c>
      <c r="AD14" s="54">
        <v>0</v>
      </c>
      <c r="AE14" s="54">
        <v>0</v>
      </c>
      <c r="AF14" s="55" t="s">
        <v>61</v>
      </c>
      <c r="AG14" s="16"/>
      <c r="AH14" s="37" t="s">
        <v>162</v>
      </c>
      <c r="AI14" s="3" t="s">
        <v>163</v>
      </c>
      <c r="AJ14" s="52">
        <v>14000</v>
      </c>
      <c r="AK14" s="3" t="s">
        <v>164</v>
      </c>
      <c r="AL14" s="3" t="s">
        <v>165</v>
      </c>
      <c r="AM14" s="50" t="s">
        <v>166</v>
      </c>
      <c r="AN14" s="37" t="s">
        <v>86</v>
      </c>
    </row>
    <row r="15" spans="1:40" s="56" customFormat="1" ht="16.350000000000001" customHeight="1" x14ac:dyDescent="0.3">
      <c r="A15" s="3">
        <v>13</v>
      </c>
      <c r="B15" s="37" t="s">
        <v>104</v>
      </c>
      <c r="C15" s="37" t="s">
        <v>116</v>
      </c>
      <c r="D15" s="37" t="s">
        <v>167</v>
      </c>
      <c r="E15" s="74" t="s">
        <v>168</v>
      </c>
      <c r="F15" s="37" t="s">
        <v>65</v>
      </c>
      <c r="G15" s="3" t="s">
        <v>89</v>
      </c>
      <c r="H15" s="37" t="s">
        <v>108</v>
      </c>
      <c r="I15" s="3" t="s">
        <v>169</v>
      </c>
      <c r="J15" s="51" t="s">
        <v>170</v>
      </c>
      <c r="K15" s="3" t="s">
        <v>171</v>
      </c>
      <c r="L15" s="3" t="s">
        <v>172</v>
      </c>
      <c r="M15" s="37" t="s">
        <v>55</v>
      </c>
      <c r="N15" s="52">
        <v>8</v>
      </c>
      <c r="O15" s="52">
        <v>8</v>
      </c>
      <c r="P15" s="52">
        <v>60000</v>
      </c>
      <c r="Q15" s="52">
        <v>60000</v>
      </c>
      <c r="R15" s="49">
        <v>202001</v>
      </c>
      <c r="S15" s="3" t="s">
        <v>173</v>
      </c>
      <c r="T15" s="50" t="s">
        <v>174</v>
      </c>
      <c r="U15" s="41" t="str">
        <f t="shared" si="0"/>
        <v>Click</v>
      </c>
      <c r="V15" s="37" t="s">
        <v>175</v>
      </c>
      <c r="W15" s="57"/>
      <c r="X15" s="58"/>
      <c r="Y15" s="53"/>
      <c r="Z15" s="59"/>
      <c r="AA15" s="60">
        <v>0</v>
      </c>
      <c r="AB15" s="52">
        <v>0</v>
      </c>
      <c r="AC15" s="52">
        <v>0</v>
      </c>
      <c r="AD15" s="54">
        <v>0</v>
      </c>
      <c r="AE15" s="54">
        <v>0</v>
      </c>
      <c r="AF15" s="55" t="s">
        <v>176</v>
      </c>
      <c r="AG15" s="16"/>
      <c r="AH15" s="37" t="s">
        <v>175</v>
      </c>
      <c r="AI15" s="3" t="s">
        <v>177</v>
      </c>
      <c r="AJ15" s="52">
        <v>0</v>
      </c>
      <c r="AK15" s="3" t="s">
        <v>176</v>
      </c>
      <c r="AL15" s="3" t="s">
        <v>176</v>
      </c>
      <c r="AM15" s="50" t="s">
        <v>176</v>
      </c>
      <c r="AN15" s="37" t="s">
        <v>86</v>
      </c>
    </row>
    <row r="16" spans="1:40" s="50" customFormat="1" ht="16.350000000000001" customHeight="1" x14ac:dyDescent="0.3">
      <c r="A16" s="3">
        <v>14</v>
      </c>
      <c r="B16" s="37" t="s">
        <v>104</v>
      </c>
      <c r="C16" s="37" t="s">
        <v>116</v>
      </c>
      <c r="D16" s="37" t="s">
        <v>178</v>
      </c>
      <c r="E16" s="74" t="s">
        <v>179</v>
      </c>
      <c r="F16" s="37" t="s">
        <v>180</v>
      </c>
      <c r="G16" s="3" t="s">
        <v>89</v>
      </c>
      <c r="H16" s="37" t="s">
        <v>108</v>
      </c>
      <c r="I16" s="3" t="s">
        <v>181</v>
      </c>
      <c r="J16" s="61" t="s">
        <v>182</v>
      </c>
      <c r="K16" s="3" t="s">
        <v>183</v>
      </c>
      <c r="L16" s="3" t="s">
        <v>184</v>
      </c>
      <c r="M16" s="37" t="s">
        <v>55</v>
      </c>
      <c r="N16" s="62">
        <v>14</v>
      </c>
      <c r="O16" s="62">
        <v>14</v>
      </c>
      <c r="P16" s="62">
        <v>112000</v>
      </c>
      <c r="Q16" s="62">
        <v>100000</v>
      </c>
      <c r="R16" s="63">
        <v>202005</v>
      </c>
      <c r="S16" s="3" t="s">
        <v>185</v>
      </c>
      <c r="T16" s="50" t="s">
        <v>186</v>
      </c>
      <c r="U16" s="41" t="str">
        <f t="shared" si="0"/>
        <v>Click</v>
      </c>
      <c r="V16" s="37" t="s">
        <v>175</v>
      </c>
      <c r="W16" s="57"/>
      <c r="X16" s="58"/>
      <c r="Y16" s="53"/>
      <c r="Z16" s="59"/>
      <c r="AA16" s="60">
        <v>0</v>
      </c>
      <c r="AB16" s="52">
        <v>0</v>
      </c>
      <c r="AC16" s="52">
        <v>0</v>
      </c>
      <c r="AD16" s="54">
        <v>0</v>
      </c>
      <c r="AE16" s="54">
        <v>0</v>
      </c>
      <c r="AF16" s="55" t="s">
        <v>176</v>
      </c>
      <c r="AG16" s="16"/>
      <c r="AH16" s="37" t="s">
        <v>162</v>
      </c>
      <c r="AI16" s="3" t="s">
        <v>187</v>
      </c>
      <c r="AJ16" s="62">
        <v>12000</v>
      </c>
      <c r="AK16" s="3" t="s">
        <v>188</v>
      </c>
      <c r="AL16" s="3" t="s">
        <v>189</v>
      </c>
      <c r="AM16" s="50" t="s">
        <v>190</v>
      </c>
      <c r="AN16" s="37" t="s">
        <v>43</v>
      </c>
    </row>
    <row r="17" spans="1:40" s="50" customFormat="1" ht="16.350000000000001" customHeight="1" x14ac:dyDescent="0.3">
      <c r="A17" s="3">
        <v>15</v>
      </c>
      <c r="B17" s="37" t="s">
        <v>104</v>
      </c>
      <c r="C17" s="37" t="s">
        <v>116</v>
      </c>
      <c r="D17" s="37" t="s">
        <v>191</v>
      </c>
      <c r="E17" s="75" t="s">
        <v>192</v>
      </c>
      <c r="F17" s="37" t="s">
        <v>162</v>
      </c>
      <c r="G17" s="50" t="s">
        <v>193</v>
      </c>
      <c r="H17" s="64" t="s">
        <v>108</v>
      </c>
      <c r="I17" s="50" t="s">
        <v>194</v>
      </c>
      <c r="J17" s="50" t="s">
        <v>195</v>
      </c>
      <c r="K17" s="50" t="s">
        <v>196</v>
      </c>
      <c r="L17" s="50" t="s">
        <v>197</v>
      </c>
      <c r="M17" s="37" t="s">
        <v>55</v>
      </c>
      <c r="N17" s="52">
        <v>9</v>
      </c>
      <c r="O17" s="52">
        <v>8</v>
      </c>
      <c r="P17" s="62">
        <v>60000</v>
      </c>
      <c r="Q17" s="62">
        <v>60000</v>
      </c>
      <c r="R17" s="50">
        <v>202007</v>
      </c>
      <c r="S17" s="50" t="s">
        <v>198</v>
      </c>
      <c r="T17" s="50" t="s">
        <v>199</v>
      </c>
      <c r="U17" s="41" t="str">
        <f t="shared" si="0"/>
        <v>Click</v>
      </c>
      <c r="V17" s="64" t="s">
        <v>65</v>
      </c>
      <c r="W17" s="57" t="s">
        <v>200</v>
      </c>
      <c r="X17" s="58">
        <v>9</v>
      </c>
      <c r="Y17" s="53">
        <v>1</v>
      </c>
      <c r="Z17" s="53">
        <v>0.7</v>
      </c>
      <c r="AA17" s="46">
        <v>26730</v>
      </c>
      <c r="AB17" s="52">
        <v>16839.900000000001</v>
      </c>
      <c r="AC17" s="52">
        <v>14968.800000000001</v>
      </c>
      <c r="AD17" s="54">
        <v>7484.4000000000005</v>
      </c>
      <c r="AE17" s="47">
        <v>0</v>
      </c>
      <c r="AF17" s="48" t="s">
        <v>201</v>
      </c>
      <c r="AG17" s="16">
        <v>0.8</v>
      </c>
      <c r="AH17" s="37" t="s">
        <v>175</v>
      </c>
      <c r="AI17" s="3" t="s">
        <v>61</v>
      </c>
      <c r="AJ17" s="62">
        <v>0</v>
      </c>
      <c r="AK17" s="3" t="s">
        <v>176</v>
      </c>
      <c r="AL17" s="3" t="s">
        <v>176</v>
      </c>
      <c r="AM17" s="50" t="s">
        <v>61</v>
      </c>
      <c r="AN17" s="37" t="s">
        <v>43</v>
      </c>
    </row>
    <row r="18" spans="1:40" s="56" customFormat="1" ht="16.350000000000001" customHeight="1" x14ac:dyDescent="0.3">
      <c r="A18" s="3">
        <v>16</v>
      </c>
      <c r="B18" s="37" t="s">
        <v>104</v>
      </c>
      <c r="C18" s="37" t="s">
        <v>202</v>
      </c>
      <c r="D18" s="37" t="s">
        <v>203</v>
      </c>
      <c r="E18" s="74" t="s">
        <v>204</v>
      </c>
      <c r="F18" s="37" t="s">
        <v>180</v>
      </c>
      <c r="G18" s="3" t="s">
        <v>193</v>
      </c>
      <c r="H18" s="37" t="s">
        <v>108</v>
      </c>
      <c r="I18" s="3" t="s">
        <v>205</v>
      </c>
      <c r="J18" s="51" t="s">
        <v>206</v>
      </c>
      <c r="K18" s="3" t="s">
        <v>207</v>
      </c>
      <c r="L18" s="3" t="s">
        <v>208</v>
      </c>
      <c r="M18" s="37" t="s">
        <v>55</v>
      </c>
      <c r="N18" s="52">
        <v>9</v>
      </c>
      <c r="O18" s="52">
        <v>8</v>
      </c>
      <c r="P18" s="7">
        <v>60000</v>
      </c>
      <c r="Q18" s="52">
        <v>60000</v>
      </c>
      <c r="R18" s="49">
        <v>202001</v>
      </c>
      <c r="S18" s="3" t="s">
        <v>209</v>
      </c>
      <c r="T18" s="50" t="s">
        <v>210</v>
      </c>
      <c r="U18" s="41" t="str">
        <f t="shared" si="0"/>
        <v>Click</v>
      </c>
      <c r="V18" s="37" t="s">
        <v>180</v>
      </c>
      <c r="W18" s="42" t="s">
        <v>211</v>
      </c>
      <c r="X18" s="43">
        <v>9</v>
      </c>
      <c r="Y18" s="53">
        <v>1</v>
      </c>
      <c r="Z18" s="45">
        <v>0.7</v>
      </c>
      <c r="AA18" s="46">
        <v>26730</v>
      </c>
      <c r="AB18" s="52">
        <v>16839.900000000001</v>
      </c>
      <c r="AC18" s="52">
        <v>14968.800000000001</v>
      </c>
      <c r="AD18" s="54">
        <v>7484.4000000000005</v>
      </c>
      <c r="AE18" s="47">
        <v>0</v>
      </c>
      <c r="AF18" s="55" t="s">
        <v>212</v>
      </c>
      <c r="AG18" s="16">
        <v>0.8</v>
      </c>
      <c r="AH18" s="37" t="s">
        <v>175</v>
      </c>
      <c r="AI18" s="3" t="s">
        <v>176</v>
      </c>
      <c r="AJ18" s="52">
        <v>0</v>
      </c>
      <c r="AK18" s="3" t="s">
        <v>176</v>
      </c>
      <c r="AL18" s="3" t="s">
        <v>176</v>
      </c>
      <c r="AM18" s="50" t="s">
        <v>176</v>
      </c>
      <c r="AN18" s="37" t="s">
        <v>86</v>
      </c>
    </row>
    <row r="19" spans="1:40" s="18" customFormat="1" ht="16.350000000000001" customHeight="1" x14ac:dyDescent="0.3">
      <c r="A19" s="3">
        <v>17</v>
      </c>
      <c r="B19" s="37" t="s">
        <v>104</v>
      </c>
      <c r="C19" s="37" t="s">
        <v>202</v>
      </c>
      <c r="D19" s="37" t="s">
        <v>213</v>
      </c>
      <c r="E19" s="74" t="s">
        <v>214</v>
      </c>
      <c r="F19" s="37" t="s">
        <v>180</v>
      </c>
      <c r="G19" s="3" t="s">
        <v>193</v>
      </c>
      <c r="H19" s="2" t="s">
        <v>108</v>
      </c>
      <c r="I19" s="3" t="s">
        <v>215</v>
      </c>
      <c r="J19" s="51" t="s">
        <v>216</v>
      </c>
      <c r="K19" s="3" t="s">
        <v>217</v>
      </c>
      <c r="L19" s="3" t="s">
        <v>218</v>
      </c>
      <c r="M19" s="2" t="s">
        <v>55</v>
      </c>
      <c r="N19" s="7">
        <v>13</v>
      </c>
      <c r="O19" s="7">
        <v>13</v>
      </c>
      <c r="P19" s="7">
        <v>100000</v>
      </c>
      <c r="Q19" s="52">
        <v>85500</v>
      </c>
      <c r="R19" s="49">
        <v>201911</v>
      </c>
      <c r="S19" s="6" t="s">
        <v>219</v>
      </c>
      <c r="T19" s="50" t="s">
        <v>220</v>
      </c>
      <c r="U19" s="41" t="str">
        <f t="shared" si="0"/>
        <v>Click</v>
      </c>
      <c r="V19" s="37" t="s">
        <v>175</v>
      </c>
      <c r="W19" s="42"/>
      <c r="X19" s="43"/>
      <c r="Y19" s="44"/>
      <c r="Z19" s="45"/>
      <c r="AA19" s="46">
        <v>0</v>
      </c>
      <c r="AB19" s="7">
        <v>0</v>
      </c>
      <c r="AC19" s="7">
        <v>0</v>
      </c>
      <c r="AD19" s="47">
        <v>0</v>
      </c>
      <c r="AE19" s="47">
        <v>0</v>
      </c>
      <c r="AF19" s="15" t="s">
        <v>61</v>
      </c>
      <c r="AG19" s="16"/>
      <c r="AH19" s="2" t="s">
        <v>162</v>
      </c>
      <c r="AI19" s="6" t="s">
        <v>221</v>
      </c>
      <c r="AJ19" s="7">
        <v>14500</v>
      </c>
      <c r="AK19" s="6" t="s">
        <v>222</v>
      </c>
      <c r="AL19" s="6" t="s">
        <v>223</v>
      </c>
      <c r="AM19" s="65" t="s">
        <v>224</v>
      </c>
      <c r="AN19" s="2" t="s">
        <v>43</v>
      </c>
    </row>
    <row r="20" spans="1:40" s="56" customFormat="1" ht="16.350000000000001" customHeight="1" x14ac:dyDescent="0.3">
      <c r="A20" s="3">
        <v>18</v>
      </c>
      <c r="B20" s="37" t="s">
        <v>104</v>
      </c>
      <c r="C20" s="37" t="s">
        <v>202</v>
      </c>
      <c r="D20" s="37" t="s">
        <v>225</v>
      </c>
      <c r="E20" s="74" t="s">
        <v>226</v>
      </c>
      <c r="F20" s="37" t="s">
        <v>65</v>
      </c>
      <c r="G20" s="3" t="s">
        <v>89</v>
      </c>
      <c r="H20" s="37" t="s">
        <v>108</v>
      </c>
      <c r="I20" s="3" t="s">
        <v>227</v>
      </c>
      <c r="J20" s="51" t="s">
        <v>228</v>
      </c>
      <c r="K20" s="3" t="s">
        <v>229</v>
      </c>
      <c r="L20" s="3" t="s">
        <v>230</v>
      </c>
      <c r="M20" s="37" t="s">
        <v>55</v>
      </c>
      <c r="N20" s="52">
        <v>8</v>
      </c>
      <c r="O20" s="52">
        <v>8</v>
      </c>
      <c r="P20" s="7">
        <v>60000</v>
      </c>
      <c r="Q20" s="52">
        <v>60000</v>
      </c>
      <c r="R20" s="49">
        <v>202001</v>
      </c>
      <c r="S20" s="3" t="s">
        <v>209</v>
      </c>
      <c r="T20" s="50" t="s">
        <v>231</v>
      </c>
      <c r="U20" s="41" t="str">
        <f t="shared" si="0"/>
        <v>Click</v>
      </c>
      <c r="V20" s="37" t="s">
        <v>175</v>
      </c>
      <c r="W20" s="42"/>
      <c r="X20" s="43"/>
      <c r="Y20" s="53"/>
      <c r="Z20" s="45"/>
      <c r="AA20" s="46">
        <v>0</v>
      </c>
      <c r="AB20" s="52">
        <v>0</v>
      </c>
      <c r="AC20" s="52">
        <v>0</v>
      </c>
      <c r="AD20" s="54">
        <v>0</v>
      </c>
      <c r="AE20" s="47">
        <v>0</v>
      </c>
      <c r="AF20" s="55" t="s">
        <v>176</v>
      </c>
      <c r="AG20" s="16"/>
      <c r="AH20" s="37" t="s">
        <v>175</v>
      </c>
      <c r="AI20" s="3" t="s">
        <v>61</v>
      </c>
      <c r="AJ20" s="52">
        <v>0</v>
      </c>
      <c r="AK20" s="3" t="s">
        <v>61</v>
      </c>
      <c r="AL20" s="3" t="s">
        <v>176</v>
      </c>
      <c r="AM20" s="50" t="s">
        <v>61</v>
      </c>
      <c r="AN20" s="37" t="s">
        <v>86</v>
      </c>
    </row>
    <row r="21" spans="1:40" s="50" customFormat="1" ht="16.350000000000001" customHeight="1" x14ac:dyDescent="0.3">
      <c r="A21" s="3">
        <v>19</v>
      </c>
      <c r="B21" s="37" t="s">
        <v>104</v>
      </c>
      <c r="C21" s="37" t="s">
        <v>202</v>
      </c>
      <c r="D21" s="37" t="s">
        <v>232</v>
      </c>
      <c r="E21" s="75" t="s">
        <v>233</v>
      </c>
      <c r="F21" s="37" t="s">
        <v>162</v>
      </c>
      <c r="G21" s="50" t="s">
        <v>89</v>
      </c>
      <c r="H21" s="64" t="s">
        <v>108</v>
      </c>
      <c r="I21" s="50" t="s">
        <v>234</v>
      </c>
      <c r="J21" s="50" t="s">
        <v>235</v>
      </c>
      <c r="K21" s="50" t="s">
        <v>236</v>
      </c>
      <c r="L21" s="50" t="s">
        <v>237</v>
      </c>
      <c r="M21" s="37" t="s">
        <v>55</v>
      </c>
      <c r="N21" s="52">
        <v>9</v>
      </c>
      <c r="O21" s="52">
        <v>8</v>
      </c>
      <c r="P21" s="62">
        <v>60000</v>
      </c>
      <c r="Q21" s="62">
        <v>60000</v>
      </c>
      <c r="R21" s="50">
        <v>202007</v>
      </c>
      <c r="S21" s="50" t="s">
        <v>238</v>
      </c>
      <c r="T21" s="50" t="s">
        <v>239</v>
      </c>
      <c r="U21" s="41" t="str">
        <f t="shared" si="0"/>
        <v>Click</v>
      </c>
      <c r="V21" s="64" t="s">
        <v>180</v>
      </c>
      <c r="W21" s="57" t="s">
        <v>200</v>
      </c>
      <c r="X21" s="58">
        <v>9</v>
      </c>
      <c r="Y21" s="53">
        <v>1</v>
      </c>
      <c r="Z21" s="53">
        <v>0.7</v>
      </c>
      <c r="AA21" s="46">
        <v>26730</v>
      </c>
      <c r="AB21" s="52">
        <v>16839.900000000001</v>
      </c>
      <c r="AC21" s="52">
        <v>14968.800000000001</v>
      </c>
      <c r="AD21" s="54">
        <v>7484.4000000000005</v>
      </c>
      <c r="AE21" s="47">
        <v>0</v>
      </c>
      <c r="AF21" s="48" t="s">
        <v>201</v>
      </c>
      <c r="AG21" s="16">
        <v>0.8</v>
      </c>
      <c r="AH21" s="37" t="s">
        <v>175</v>
      </c>
      <c r="AI21" s="3" t="s">
        <v>61</v>
      </c>
      <c r="AJ21" s="62">
        <v>0</v>
      </c>
      <c r="AK21" s="3" t="s">
        <v>61</v>
      </c>
      <c r="AL21" s="3" t="s">
        <v>176</v>
      </c>
      <c r="AM21" s="50" t="s">
        <v>61</v>
      </c>
      <c r="AN21" s="37" t="s">
        <v>86</v>
      </c>
    </row>
    <row r="22" spans="1:40" s="56" customFormat="1" ht="16.350000000000001" customHeight="1" x14ac:dyDescent="0.3">
      <c r="A22" s="3">
        <v>20</v>
      </c>
      <c r="B22" s="37" t="s">
        <v>44</v>
      </c>
      <c r="C22" s="37" t="s">
        <v>240</v>
      </c>
      <c r="D22" s="37" t="s">
        <v>241</v>
      </c>
      <c r="E22" s="74" t="s">
        <v>242</v>
      </c>
      <c r="F22" s="37" t="s">
        <v>65</v>
      </c>
      <c r="G22" s="3" t="s">
        <v>193</v>
      </c>
      <c r="H22" s="37" t="s">
        <v>108</v>
      </c>
      <c r="I22" s="3" t="s">
        <v>243</v>
      </c>
      <c r="J22" s="51" t="s">
        <v>244</v>
      </c>
      <c r="K22" s="3" t="s">
        <v>245</v>
      </c>
      <c r="L22" s="3" t="s">
        <v>246</v>
      </c>
      <c r="M22" s="37" t="s">
        <v>55</v>
      </c>
      <c r="N22" s="52">
        <v>8</v>
      </c>
      <c r="O22" s="52">
        <v>8</v>
      </c>
      <c r="P22" s="7">
        <v>60000</v>
      </c>
      <c r="Q22" s="52">
        <v>60000</v>
      </c>
      <c r="R22" s="49">
        <v>202001</v>
      </c>
      <c r="S22" s="3" t="s">
        <v>247</v>
      </c>
      <c r="T22" s="50" t="s">
        <v>248</v>
      </c>
      <c r="U22" s="41" t="str">
        <f t="shared" si="0"/>
        <v>Click</v>
      </c>
      <c r="V22" s="37" t="s">
        <v>65</v>
      </c>
      <c r="W22" s="42" t="s">
        <v>72</v>
      </c>
      <c r="X22" s="43">
        <v>9</v>
      </c>
      <c r="Y22" s="53">
        <v>2</v>
      </c>
      <c r="Z22" s="45">
        <v>0.8</v>
      </c>
      <c r="AA22" s="46">
        <v>26730</v>
      </c>
      <c r="AB22" s="52">
        <v>19245.600000000002</v>
      </c>
      <c r="AC22" s="52">
        <v>17107.2</v>
      </c>
      <c r="AD22" s="54">
        <v>8553.6</v>
      </c>
      <c r="AE22" s="47">
        <v>0</v>
      </c>
      <c r="AF22" s="55" t="s">
        <v>249</v>
      </c>
      <c r="AG22" s="16">
        <v>0.8</v>
      </c>
      <c r="AH22" s="37" t="s">
        <v>60</v>
      </c>
      <c r="AI22" s="3" t="s">
        <v>61</v>
      </c>
      <c r="AJ22" s="52">
        <v>0</v>
      </c>
      <c r="AK22" s="3" t="s">
        <v>61</v>
      </c>
      <c r="AL22" s="3" t="s">
        <v>61</v>
      </c>
      <c r="AM22" s="50" t="s">
        <v>61</v>
      </c>
      <c r="AN22" s="37" t="s">
        <v>86</v>
      </c>
    </row>
    <row r="23" spans="1:40" s="56" customFormat="1" ht="16.350000000000001" customHeight="1" x14ac:dyDescent="0.3">
      <c r="A23" s="3">
        <v>21</v>
      </c>
      <c r="B23" s="37" t="s">
        <v>44</v>
      </c>
      <c r="C23" s="37" t="s">
        <v>240</v>
      </c>
      <c r="D23" s="37" t="s">
        <v>241</v>
      </c>
      <c r="E23" s="74" t="s">
        <v>250</v>
      </c>
      <c r="F23" s="37" t="s">
        <v>65</v>
      </c>
      <c r="G23" s="3" t="s">
        <v>89</v>
      </c>
      <c r="H23" s="37" t="s">
        <v>108</v>
      </c>
      <c r="I23" s="3" t="s">
        <v>251</v>
      </c>
      <c r="J23" s="51" t="s">
        <v>244</v>
      </c>
      <c r="K23" s="3" t="s">
        <v>252</v>
      </c>
      <c r="L23" s="3" t="s">
        <v>253</v>
      </c>
      <c r="M23" s="37" t="s">
        <v>55</v>
      </c>
      <c r="N23" s="52">
        <v>8</v>
      </c>
      <c r="O23" s="52">
        <v>8</v>
      </c>
      <c r="P23" s="7">
        <v>60000</v>
      </c>
      <c r="Q23" s="52">
        <v>60000</v>
      </c>
      <c r="R23" s="49">
        <v>202001</v>
      </c>
      <c r="S23" s="3" t="s">
        <v>247</v>
      </c>
      <c r="T23" s="50" t="s">
        <v>254</v>
      </c>
      <c r="U23" s="41" t="str">
        <f t="shared" si="0"/>
        <v>Click</v>
      </c>
      <c r="V23" s="37" t="s">
        <v>65</v>
      </c>
      <c r="W23" s="42" t="s">
        <v>72</v>
      </c>
      <c r="X23" s="43">
        <v>9</v>
      </c>
      <c r="Y23" s="53" t="s">
        <v>255</v>
      </c>
      <c r="Z23" s="45">
        <v>0.5</v>
      </c>
      <c r="AA23" s="46">
        <v>26730</v>
      </c>
      <c r="AB23" s="52">
        <v>12028.5</v>
      </c>
      <c r="AC23" s="52">
        <v>10692</v>
      </c>
      <c r="AD23" s="54">
        <v>5346</v>
      </c>
      <c r="AE23" s="47">
        <v>0</v>
      </c>
      <c r="AF23" s="55" t="s">
        <v>256</v>
      </c>
      <c r="AG23" s="16">
        <v>0.8</v>
      </c>
      <c r="AH23" s="37" t="s">
        <v>60</v>
      </c>
      <c r="AI23" s="3" t="s">
        <v>61</v>
      </c>
      <c r="AJ23" s="52">
        <v>0</v>
      </c>
      <c r="AK23" s="3" t="s">
        <v>61</v>
      </c>
      <c r="AL23" s="3" t="s">
        <v>61</v>
      </c>
      <c r="AM23" s="50" t="s">
        <v>61</v>
      </c>
      <c r="AN23" s="37" t="s">
        <v>86</v>
      </c>
    </row>
    <row r="24" spans="1:40" s="18" customFormat="1" ht="16.350000000000001" customHeight="1" x14ac:dyDescent="0.3">
      <c r="A24" s="3">
        <v>22</v>
      </c>
      <c r="B24" s="37" t="s">
        <v>44</v>
      </c>
      <c r="C24" s="37" t="s">
        <v>257</v>
      </c>
      <c r="D24" s="37" t="s">
        <v>258</v>
      </c>
      <c r="E24" s="74" t="s">
        <v>259</v>
      </c>
      <c r="F24" s="37" t="s">
        <v>65</v>
      </c>
      <c r="G24" s="3" t="s">
        <v>89</v>
      </c>
      <c r="H24" s="2" t="s">
        <v>108</v>
      </c>
      <c r="I24" s="6" t="s">
        <v>260</v>
      </c>
      <c r="J24" s="38" t="s">
        <v>261</v>
      </c>
      <c r="K24" s="6" t="s">
        <v>262</v>
      </c>
      <c r="L24" s="3" t="s">
        <v>263</v>
      </c>
      <c r="M24" s="2" t="s">
        <v>55</v>
      </c>
      <c r="N24" s="7">
        <v>9</v>
      </c>
      <c r="O24" s="7">
        <v>8</v>
      </c>
      <c r="P24" s="7">
        <v>60000</v>
      </c>
      <c r="Q24" s="52">
        <v>60000</v>
      </c>
      <c r="R24" s="49">
        <v>201911</v>
      </c>
      <c r="S24" s="6" t="s">
        <v>209</v>
      </c>
      <c r="T24" s="50" t="s">
        <v>264</v>
      </c>
      <c r="U24" s="41" t="str">
        <f t="shared" si="0"/>
        <v>Click</v>
      </c>
      <c r="V24" s="37" t="s">
        <v>65</v>
      </c>
      <c r="W24" s="42" t="s">
        <v>72</v>
      </c>
      <c r="X24" s="43">
        <v>9</v>
      </c>
      <c r="Y24" s="44">
        <v>2</v>
      </c>
      <c r="Z24" s="45">
        <v>0.8</v>
      </c>
      <c r="AA24" s="46">
        <v>26730</v>
      </c>
      <c r="AB24" s="7">
        <v>19245.600000000002</v>
      </c>
      <c r="AC24" s="7">
        <v>17107.2</v>
      </c>
      <c r="AD24" s="47">
        <v>8553.6</v>
      </c>
      <c r="AE24" s="47">
        <v>0</v>
      </c>
      <c r="AF24" s="15" t="s">
        <v>265</v>
      </c>
      <c r="AG24" s="16" t="e">
        <v>#N/A</v>
      </c>
      <c r="AH24" s="2" t="s">
        <v>175</v>
      </c>
      <c r="AI24" s="6" t="s">
        <v>61</v>
      </c>
      <c r="AJ24" s="7">
        <v>0</v>
      </c>
      <c r="AK24" s="6" t="s">
        <v>61</v>
      </c>
      <c r="AL24" s="6" t="s">
        <v>176</v>
      </c>
      <c r="AM24" s="40" t="s">
        <v>61</v>
      </c>
      <c r="AN24" s="2" t="s">
        <v>43</v>
      </c>
    </row>
    <row r="25" spans="1:40" s="56" customFormat="1" ht="16.350000000000001" customHeight="1" x14ac:dyDescent="0.3">
      <c r="A25" s="3">
        <v>23</v>
      </c>
      <c r="B25" s="37" t="s">
        <v>44</v>
      </c>
      <c r="C25" s="37" t="s">
        <v>45</v>
      </c>
      <c r="D25" s="37" t="s">
        <v>46</v>
      </c>
      <c r="E25" s="74" t="s">
        <v>266</v>
      </c>
      <c r="F25" s="37" t="s">
        <v>65</v>
      </c>
      <c r="G25" s="3" t="s">
        <v>89</v>
      </c>
      <c r="H25" s="37" t="s">
        <v>108</v>
      </c>
      <c r="I25" s="3" t="s">
        <v>267</v>
      </c>
      <c r="J25" s="51" t="s">
        <v>268</v>
      </c>
      <c r="K25" s="3" t="s">
        <v>269</v>
      </c>
      <c r="L25" s="3" t="s">
        <v>270</v>
      </c>
      <c r="M25" s="37" t="s">
        <v>55</v>
      </c>
      <c r="N25" s="52">
        <v>8</v>
      </c>
      <c r="O25" s="52">
        <v>8</v>
      </c>
      <c r="P25" s="52">
        <v>60000</v>
      </c>
      <c r="Q25" s="52">
        <v>60000</v>
      </c>
      <c r="R25" s="49">
        <v>202001</v>
      </c>
      <c r="S25" s="3" t="s">
        <v>271</v>
      </c>
      <c r="T25" s="50" t="s">
        <v>272</v>
      </c>
      <c r="U25" s="41" t="str">
        <f t="shared" si="0"/>
        <v>Click</v>
      </c>
      <c r="V25" s="37" t="s">
        <v>175</v>
      </c>
      <c r="W25" s="57"/>
      <c r="X25" s="58"/>
      <c r="Y25" s="53"/>
      <c r="Z25" s="59"/>
      <c r="AA25" s="60">
        <v>0</v>
      </c>
      <c r="AB25" s="52">
        <v>0</v>
      </c>
      <c r="AC25" s="52">
        <v>0</v>
      </c>
      <c r="AD25" s="54">
        <v>0</v>
      </c>
      <c r="AE25" s="54">
        <v>0</v>
      </c>
      <c r="AF25" s="55" t="s">
        <v>61</v>
      </c>
      <c r="AG25" s="16"/>
      <c r="AH25" s="37" t="s">
        <v>60</v>
      </c>
      <c r="AI25" s="3" t="s">
        <v>61</v>
      </c>
      <c r="AJ25" s="52">
        <v>0</v>
      </c>
      <c r="AK25" s="3" t="s">
        <v>176</v>
      </c>
      <c r="AL25" s="3" t="s">
        <v>61</v>
      </c>
      <c r="AM25" s="50" t="s">
        <v>61</v>
      </c>
      <c r="AN25" s="37" t="s">
        <v>86</v>
      </c>
    </row>
    <row r="26" spans="1:40" s="56" customFormat="1" ht="16.350000000000001" customHeight="1" x14ac:dyDescent="0.3">
      <c r="A26" s="3">
        <v>24</v>
      </c>
      <c r="B26" s="37" t="s">
        <v>44</v>
      </c>
      <c r="C26" s="37" t="s">
        <v>45</v>
      </c>
      <c r="D26" s="37" t="s">
        <v>46</v>
      </c>
      <c r="E26" s="74" t="s">
        <v>273</v>
      </c>
      <c r="F26" s="37" t="s">
        <v>180</v>
      </c>
      <c r="G26" s="3" t="s">
        <v>89</v>
      </c>
      <c r="H26" s="37" t="s">
        <v>108</v>
      </c>
      <c r="I26" s="3" t="s">
        <v>274</v>
      </c>
      <c r="J26" s="51" t="s">
        <v>275</v>
      </c>
      <c r="K26" s="3" t="s">
        <v>276</v>
      </c>
      <c r="L26" s="3" t="s">
        <v>277</v>
      </c>
      <c r="M26" s="37" t="s">
        <v>55</v>
      </c>
      <c r="N26" s="52">
        <v>8</v>
      </c>
      <c r="O26" s="52">
        <v>8</v>
      </c>
      <c r="P26" s="7">
        <v>60000</v>
      </c>
      <c r="Q26" s="52">
        <v>60000</v>
      </c>
      <c r="R26" s="49">
        <v>202001</v>
      </c>
      <c r="S26" s="3" t="s">
        <v>278</v>
      </c>
      <c r="T26" s="50" t="s">
        <v>279</v>
      </c>
      <c r="U26" s="41" t="str">
        <f t="shared" si="0"/>
        <v>Click</v>
      </c>
      <c r="V26" s="37" t="s">
        <v>65</v>
      </c>
      <c r="W26" s="42" t="s">
        <v>72</v>
      </c>
      <c r="X26" s="43">
        <v>9</v>
      </c>
      <c r="Y26" s="53">
        <v>2</v>
      </c>
      <c r="Z26" s="45">
        <v>0.8</v>
      </c>
      <c r="AA26" s="46">
        <v>26730</v>
      </c>
      <c r="AB26" s="52">
        <v>19245.600000000002</v>
      </c>
      <c r="AC26" s="52">
        <v>17107.2</v>
      </c>
      <c r="AD26" s="54">
        <v>8553.6</v>
      </c>
      <c r="AE26" s="47">
        <v>0</v>
      </c>
      <c r="AF26" s="55" t="s">
        <v>280</v>
      </c>
      <c r="AG26" s="16">
        <v>0.8</v>
      </c>
      <c r="AH26" s="37" t="s">
        <v>60</v>
      </c>
      <c r="AI26" s="3" t="s">
        <v>61</v>
      </c>
      <c r="AJ26" s="52">
        <v>0</v>
      </c>
      <c r="AK26" s="3" t="s">
        <v>61</v>
      </c>
      <c r="AL26" s="3" t="s">
        <v>176</v>
      </c>
      <c r="AM26" s="50" t="s">
        <v>176</v>
      </c>
      <c r="AN26" s="37" t="s">
        <v>86</v>
      </c>
    </row>
    <row r="27" spans="1:40" s="50" customFormat="1" ht="16.350000000000001" customHeight="1" x14ac:dyDescent="0.3">
      <c r="A27" s="3">
        <v>25</v>
      </c>
      <c r="B27" s="37" t="s">
        <v>74</v>
      </c>
      <c r="C27" s="37" t="s">
        <v>45</v>
      </c>
      <c r="D27" s="37" t="s">
        <v>46</v>
      </c>
      <c r="E27" s="75" t="s">
        <v>281</v>
      </c>
      <c r="F27" s="37" t="s">
        <v>162</v>
      </c>
      <c r="G27" s="50" t="s">
        <v>89</v>
      </c>
      <c r="H27" s="64" t="s">
        <v>108</v>
      </c>
      <c r="I27" s="50" t="s">
        <v>282</v>
      </c>
      <c r="J27" s="50" t="s">
        <v>283</v>
      </c>
      <c r="K27" s="50" t="s">
        <v>284</v>
      </c>
      <c r="L27" s="50" t="s">
        <v>285</v>
      </c>
      <c r="M27" s="37" t="s">
        <v>55</v>
      </c>
      <c r="N27" s="52">
        <v>9</v>
      </c>
      <c r="O27" s="52">
        <v>8</v>
      </c>
      <c r="P27" s="62">
        <v>60000</v>
      </c>
      <c r="Q27" s="62">
        <v>60000</v>
      </c>
      <c r="R27" s="50">
        <v>202007</v>
      </c>
      <c r="S27" s="50" t="s">
        <v>238</v>
      </c>
      <c r="T27" s="50" t="s">
        <v>286</v>
      </c>
      <c r="U27" s="41" t="str">
        <f t="shared" si="0"/>
        <v>Click</v>
      </c>
      <c r="V27" s="64" t="s">
        <v>65</v>
      </c>
      <c r="W27" s="57" t="s">
        <v>200</v>
      </c>
      <c r="X27" s="58">
        <v>9</v>
      </c>
      <c r="Y27" s="53">
        <v>4</v>
      </c>
      <c r="Z27" s="53">
        <v>1</v>
      </c>
      <c r="AA27" s="46">
        <v>26730</v>
      </c>
      <c r="AB27" s="52">
        <v>24057</v>
      </c>
      <c r="AC27" s="52">
        <v>21384</v>
      </c>
      <c r="AD27" s="54">
        <v>10692</v>
      </c>
      <c r="AE27" s="47">
        <v>0</v>
      </c>
      <c r="AF27" s="66" t="s">
        <v>287</v>
      </c>
      <c r="AG27" s="16">
        <v>0.6</v>
      </c>
      <c r="AH27" s="37" t="s">
        <v>60</v>
      </c>
      <c r="AI27" s="3" t="s">
        <v>61</v>
      </c>
      <c r="AJ27" s="62">
        <v>0</v>
      </c>
      <c r="AK27" s="3" t="s">
        <v>61</v>
      </c>
      <c r="AL27" s="3" t="s">
        <v>61</v>
      </c>
      <c r="AM27" s="50" t="s">
        <v>61</v>
      </c>
      <c r="AN27" s="37" t="s">
        <v>86</v>
      </c>
    </row>
    <row r="28" spans="1:40" s="56" customFormat="1" ht="16.350000000000001" customHeight="1" x14ac:dyDescent="0.3">
      <c r="A28" s="3">
        <v>26</v>
      </c>
      <c r="B28" s="37" t="s">
        <v>44</v>
      </c>
      <c r="C28" s="37" t="s">
        <v>257</v>
      </c>
      <c r="D28" s="37" t="s">
        <v>288</v>
      </c>
      <c r="E28" s="74" t="s">
        <v>289</v>
      </c>
      <c r="F28" s="37" t="s">
        <v>65</v>
      </c>
      <c r="G28" s="3" t="s">
        <v>89</v>
      </c>
      <c r="H28" s="37" t="s">
        <v>108</v>
      </c>
      <c r="I28" s="3" t="s">
        <v>290</v>
      </c>
      <c r="J28" s="51" t="s">
        <v>291</v>
      </c>
      <c r="K28" s="3" t="s">
        <v>292</v>
      </c>
      <c r="L28" s="3" t="s">
        <v>293</v>
      </c>
      <c r="M28" s="37" t="s">
        <v>55</v>
      </c>
      <c r="N28" s="52">
        <v>8</v>
      </c>
      <c r="O28" s="52">
        <v>8</v>
      </c>
      <c r="P28" s="52">
        <v>60000</v>
      </c>
      <c r="Q28" s="52">
        <v>60000</v>
      </c>
      <c r="R28" s="49">
        <v>202001</v>
      </c>
      <c r="S28" s="3" t="s">
        <v>294</v>
      </c>
      <c r="T28" s="50" t="s">
        <v>295</v>
      </c>
      <c r="U28" s="41" t="str">
        <f t="shared" si="0"/>
        <v>Click</v>
      </c>
      <c r="V28" s="37" t="s">
        <v>60</v>
      </c>
      <c r="W28" s="57"/>
      <c r="X28" s="58"/>
      <c r="Y28" s="53"/>
      <c r="Z28" s="59"/>
      <c r="AA28" s="60">
        <v>0</v>
      </c>
      <c r="AB28" s="52">
        <v>0</v>
      </c>
      <c r="AC28" s="52">
        <v>0</v>
      </c>
      <c r="AD28" s="54">
        <v>0</v>
      </c>
      <c r="AE28" s="54">
        <v>0</v>
      </c>
      <c r="AF28" s="55" t="s">
        <v>61</v>
      </c>
      <c r="AG28" s="16"/>
      <c r="AH28" s="37" t="s">
        <v>60</v>
      </c>
      <c r="AI28" s="3" t="s">
        <v>176</v>
      </c>
      <c r="AJ28" s="52">
        <v>0</v>
      </c>
      <c r="AK28" s="3" t="s">
        <v>61</v>
      </c>
      <c r="AL28" s="3" t="s">
        <v>176</v>
      </c>
      <c r="AM28" s="50" t="s">
        <v>61</v>
      </c>
      <c r="AN28" s="37" t="s">
        <v>86</v>
      </c>
    </row>
    <row r="29" spans="1:40" s="50" customFormat="1" ht="16.350000000000001" customHeight="1" x14ac:dyDescent="0.3">
      <c r="A29" s="3">
        <v>27</v>
      </c>
      <c r="B29" s="37" t="s">
        <v>44</v>
      </c>
      <c r="C29" s="37" t="s">
        <v>257</v>
      </c>
      <c r="D29" s="37" t="s">
        <v>288</v>
      </c>
      <c r="E29" s="74" t="s">
        <v>296</v>
      </c>
      <c r="F29" s="37" t="s">
        <v>65</v>
      </c>
      <c r="G29" s="3" t="s">
        <v>89</v>
      </c>
      <c r="H29" s="37" t="s">
        <v>108</v>
      </c>
      <c r="I29" s="3" t="s">
        <v>297</v>
      </c>
      <c r="J29" s="61" t="s">
        <v>298</v>
      </c>
      <c r="K29" s="3" t="s">
        <v>299</v>
      </c>
      <c r="L29" s="3" t="s">
        <v>300</v>
      </c>
      <c r="M29" s="37" t="s">
        <v>55</v>
      </c>
      <c r="N29" s="62">
        <v>9</v>
      </c>
      <c r="O29" s="62">
        <v>8</v>
      </c>
      <c r="P29" s="62">
        <v>60000</v>
      </c>
      <c r="Q29" s="62">
        <v>60000</v>
      </c>
      <c r="R29" s="63">
        <v>202002</v>
      </c>
      <c r="S29" s="3" t="s">
        <v>301</v>
      </c>
      <c r="T29" s="50" t="s">
        <v>302</v>
      </c>
      <c r="U29" s="41" t="str">
        <f t="shared" si="0"/>
        <v>Click</v>
      </c>
      <c r="V29" s="37" t="s">
        <v>65</v>
      </c>
      <c r="W29" s="57" t="s">
        <v>72</v>
      </c>
      <c r="X29" s="58">
        <v>9</v>
      </c>
      <c r="Y29" s="53">
        <v>2</v>
      </c>
      <c r="Z29" s="45">
        <v>0.8</v>
      </c>
      <c r="AA29" s="67">
        <v>26730</v>
      </c>
      <c r="AB29" s="62">
        <v>19245.600000000002</v>
      </c>
      <c r="AC29" s="62">
        <v>17107.2</v>
      </c>
      <c r="AD29" s="68">
        <v>8553.6</v>
      </c>
      <c r="AE29" s="68">
        <v>0</v>
      </c>
      <c r="AF29" s="55" t="s">
        <v>303</v>
      </c>
      <c r="AG29" s="16">
        <v>0.8</v>
      </c>
      <c r="AH29" s="37" t="s">
        <v>60</v>
      </c>
      <c r="AI29" s="3" t="s">
        <v>61</v>
      </c>
      <c r="AJ29" s="62">
        <v>0</v>
      </c>
      <c r="AK29" s="3" t="s">
        <v>176</v>
      </c>
      <c r="AL29" s="3" t="s">
        <v>176</v>
      </c>
      <c r="AM29" s="50" t="s">
        <v>61</v>
      </c>
      <c r="AN29" s="37" t="s">
        <v>86</v>
      </c>
    </row>
    <row r="30" spans="1:40" s="50" customFormat="1" ht="16.350000000000001" customHeight="1" x14ac:dyDescent="0.3">
      <c r="A30" s="3">
        <v>28</v>
      </c>
      <c r="B30" s="37" t="s">
        <v>44</v>
      </c>
      <c r="C30" s="37" t="s">
        <v>257</v>
      </c>
      <c r="D30" s="37" t="s">
        <v>288</v>
      </c>
      <c r="E30" s="74" t="s">
        <v>304</v>
      </c>
      <c r="F30" s="37" t="s">
        <v>180</v>
      </c>
      <c r="G30" s="3" t="s">
        <v>89</v>
      </c>
      <c r="H30" s="37" t="s">
        <v>108</v>
      </c>
      <c r="I30" s="3" t="s">
        <v>305</v>
      </c>
      <c r="J30" s="61" t="s">
        <v>306</v>
      </c>
      <c r="K30" s="3" t="s">
        <v>307</v>
      </c>
      <c r="L30" s="3" t="s">
        <v>308</v>
      </c>
      <c r="M30" s="37" t="s">
        <v>55</v>
      </c>
      <c r="N30" s="62">
        <v>9</v>
      </c>
      <c r="O30" s="62">
        <v>8</v>
      </c>
      <c r="P30" s="62">
        <v>60000</v>
      </c>
      <c r="Q30" s="62">
        <v>60000</v>
      </c>
      <c r="R30" s="63">
        <v>202002</v>
      </c>
      <c r="S30" s="3" t="s">
        <v>301</v>
      </c>
      <c r="T30" s="50" t="s">
        <v>309</v>
      </c>
      <c r="U30" s="41" t="str">
        <f t="shared" si="0"/>
        <v>Click</v>
      </c>
      <c r="V30" s="37" t="s">
        <v>65</v>
      </c>
      <c r="W30" s="57" t="s">
        <v>72</v>
      </c>
      <c r="X30" s="58">
        <v>9</v>
      </c>
      <c r="Y30" s="53">
        <v>3</v>
      </c>
      <c r="Z30" s="45">
        <v>0.9</v>
      </c>
      <c r="AA30" s="67">
        <v>26730</v>
      </c>
      <c r="AB30" s="62">
        <v>21651.3</v>
      </c>
      <c r="AC30" s="62">
        <v>19245.600000000002</v>
      </c>
      <c r="AD30" s="68">
        <v>9622.8000000000011</v>
      </c>
      <c r="AE30" s="68">
        <v>0</v>
      </c>
      <c r="AF30" s="55" t="s">
        <v>310</v>
      </c>
      <c r="AG30" s="16">
        <v>0.8</v>
      </c>
      <c r="AH30" s="37" t="s">
        <v>60</v>
      </c>
      <c r="AI30" s="3" t="s">
        <v>61</v>
      </c>
      <c r="AJ30" s="62">
        <v>0</v>
      </c>
      <c r="AK30" s="3" t="s">
        <v>61</v>
      </c>
      <c r="AL30" s="3" t="s">
        <v>61</v>
      </c>
      <c r="AM30" s="50" t="s">
        <v>61</v>
      </c>
      <c r="AN30" s="37" t="s">
        <v>86</v>
      </c>
    </row>
    <row r="31" spans="1:40" s="50" customFormat="1" ht="16.350000000000001" customHeight="1" x14ac:dyDescent="0.3">
      <c r="A31" s="3">
        <v>29</v>
      </c>
      <c r="B31" s="37" t="s">
        <v>44</v>
      </c>
      <c r="C31" s="37" t="s">
        <v>257</v>
      </c>
      <c r="D31" s="37" t="s">
        <v>288</v>
      </c>
      <c r="E31" s="74" t="s">
        <v>311</v>
      </c>
      <c r="F31" s="37" t="s">
        <v>65</v>
      </c>
      <c r="G31" s="3" t="s">
        <v>89</v>
      </c>
      <c r="H31" s="37" t="s">
        <v>108</v>
      </c>
      <c r="I31" s="3" t="s">
        <v>312</v>
      </c>
      <c r="J31" s="61" t="s">
        <v>313</v>
      </c>
      <c r="K31" s="3" t="s">
        <v>314</v>
      </c>
      <c r="L31" s="3" t="s">
        <v>315</v>
      </c>
      <c r="M31" s="37" t="s">
        <v>55</v>
      </c>
      <c r="N31" s="62">
        <v>9</v>
      </c>
      <c r="O31" s="62">
        <v>8</v>
      </c>
      <c r="P31" s="62">
        <v>60000</v>
      </c>
      <c r="Q31" s="62">
        <v>60000</v>
      </c>
      <c r="R31" s="63">
        <v>202002</v>
      </c>
      <c r="S31" s="3" t="s">
        <v>301</v>
      </c>
      <c r="T31" s="50" t="s">
        <v>316</v>
      </c>
      <c r="U31" s="41" t="str">
        <f t="shared" si="0"/>
        <v>Click</v>
      </c>
      <c r="V31" s="37" t="s">
        <v>65</v>
      </c>
      <c r="W31" s="57" t="s">
        <v>72</v>
      </c>
      <c r="X31" s="58">
        <v>9</v>
      </c>
      <c r="Y31" s="53">
        <v>2</v>
      </c>
      <c r="Z31" s="45">
        <v>0.8</v>
      </c>
      <c r="AA31" s="67">
        <v>26730</v>
      </c>
      <c r="AB31" s="62">
        <v>19245.600000000002</v>
      </c>
      <c r="AC31" s="62">
        <v>17107.2</v>
      </c>
      <c r="AD31" s="68">
        <v>8553.6</v>
      </c>
      <c r="AE31" s="68">
        <v>0</v>
      </c>
      <c r="AF31" s="55" t="s">
        <v>317</v>
      </c>
      <c r="AG31" s="16">
        <v>0.8</v>
      </c>
      <c r="AH31" s="37" t="s">
        <v>175</v>
      </c>
      <c r="AI31" s="3" t="s">
        <v>61</v>
      </c>
      <c r="AJ31" s="62">
        <v>0</v>
      </c>
      <c r="AK31" s="3" t="s">
        <v>61</v>
      </c>
      <c r="AL31" s="3" t="s">
        <v>61</v>
      </c>
      <c r="AM31" s="50" t="s">
        <v>61</v>
      </c>
      <c r="AN31" s="37" t="s">
        <v>86</v>
      </c>
    </row>
    <row r="32" spans="1:40" s="50" customFormat="1" ht="16.350000000000001" customHeight="1" x14ac:dyDescent="0.3">
      <c r="A32" s="3">
        <v>30</v>
      </c>
      <c r="B32" s="64" t="s">
        <v>104</v>
      </c>
      <c r="C32" s="64" t="s">
        <v>202</v>
      </c>
      <c r="D32" s="64" t="s">
        <v>318</v>
      </c>
      <c r="E32" s="75" t="s">
        <v>319</v>
      </c>
      <c r="F32" s="37" t="s">
        <v>162</v>
      </c>
      <c r="G32" s="69" t="s">
        <v>89</v>
      </c>
      <c r="H32" s="37" t="s">
        <v>108</v>
      </c>
      <c r="I32" s="3" t="s">
        <v>320</v>
      </c>
      <c r="J32" s="3" t="s">
        <v>321</v>
      </c>
      <c r="K32" s="3" t="s">
        <v>322</v>
      </c>
      <c r="L32" s="3" t="s">
        <v>323</v>
      </c>
      <c r="M32" s="37" t="s">
        <v>55</v>
      </c>
      <c r="N32" s="7">
        <v>9</v>
      </c>
      <c r="O32" s="7">
        <v>8</v>
      </c>
      <c r="P32" s="62">
        <v>60000</v>
      </c>
      <c r="Q32" s="7">
        <v>60000</v>
      </c>
      <c r="R32" s="50">
        <v>202009</v>
      </c>
      <c r="S32" s="50" t="s">
        <v>324</v>
      </c>
      <c r="T32" s="50" t="s">
        <v>325</v>
      </c>
      <c r="U32" s="41" t="str">
        <f t="shared" si="0"/>
        <v>Click</v>
      </c>
      <c r="V32" s="64" t="s">
        <v>162</v>
      </c>
      <c r="W32" s="57" t="s">
        <v>200</v>
      </c>
      <c r="X32" s="70">
        <v>9</v>
      </c>
      <c r="Y32" s="70">
        <v>1</v>
      </c>
      <c r="Z32" s="71">
        <v>0.7</v>
      </c>
      <c r="AA32" s="7">
        <v>26730</v>
      </c>
      <c r="AB32" s="7">
        <v>16839.900000000001</v>
      </c>
      <c r="AC32" s="7">
        <v>14968.800000000001</v>
      </c>
      <c r="AD32" s="7">
        <v>7484.4000000000005</v>
      </c>
      <c r="AE32" s="47">
        <v>0</v>
      </c>
      <c r="AF32" s="15" t="s">
        <v>201</v>
      </c>
      <c r="AG32" s="16">
        <v>0.8</v>
      </c>
      <c r="AH32" s="37" t="s">
        <v>60</v>
      </c>
      <c r="AI32" s="3" t="s">
        <v>61</v>
      </c>
      <c r="AJ32" s="52">
        <v>0</v>
      </c>
      <c r="AK32" s="3" t="s">
        <v>61</v>
      </c>
      <c r="AL32" s="3" t="s">
        <v>61</v>
      </c>
      <c r="AM32" s="50" t="s">
        <v>61</v>
      </c>
      <c r="AN32" s="2" t="s">
        <v>86</v>
      </c>
    </row>
    <row r="33" spans="1:40" s="50" customFormat="1" ht="16.350000000000001" customHeight="1" x14ac:dyDescent="0.3">
      <c r="A33" s="3">
        <v>31</v>
      </c>
      <c r="B33" s="64" t="s">
        <v>104</v>
      </c>
      <c r="C33" s="64" t="s">
        <v>202</v>
      </c>
      <c r="D33" s="64" t="s">
        <v>326</v>
      </c>
      <c r="E33" s="75" t="s">
        <v>327</v>
      </c>
      <c r="F33" s="37" t="s">
        <v>162</v>
      </c>
      <c r="G33" s="69" t="s">
        <v>89</v>
      </c>
      <c r="H33" s="37" t="s">
        <v>108</v>
      </c>
      <c r="I33" s="3" t="s">
        <v>328</v>
      </c>
      <c r="J33" s="3" t="s">
        <v>329</v>
      </c>
      <c r="K33" s="3" t="s">
        <v>330</v>
      </c>
      <c r="L33" s="3" t="s">
        <v>331</v>
      </c>
      <c r="M33" s="37" t="s">
        <v>55</v>
      </c>
      <c r="N33" s="7">
        <v>9</v>
      </c>
      <c r="O33" s="7">
        <v>8</v>
      </c>
      <c r="P33" s="62">
        <v>60000</v>
      </c>
      <c r="Q33" s="7">
        <v>60000</v>
      </c>
      <c r="R33" s="50">
        <v>202009</v>
      </c>
      <c r="S33" s="50" t="s">
        <v>332</v>
      </c>
      <c r="T33" s="50" t="s">
        <v>333</v>
      </c>
      <c r="U33" s="41" t="str">
        <f t="shared" si="0"/>
        <v>Click</v>
      </c>
      <c r="V33" s="64" t="s">
        <v>162</v>
      </c>
      <c r="W33" s="57" t="s">
        <v>200</v>
      </c>
      <c r="X33" s="70">
        <v>9</v>
      </c>
      <c r="Y33" s="70">
        <v>1</v>
      </c>
      <c r="Z33" s="71">
        <v>0.7</v>
      </c>
      <c r="AA33" s="7">
        <v>26730</v>
      </c>
      <c r="AB33" s="7">
        <v>16839.900000000001</v>
      </c>
      <c r="AC33" s="7">
        <v>14968.800000000001</v>
      </c>
      <c r="AD33" s="7">
        <v>7484.4000000000005</v>
      </c>
      <c r="AE33" s="47">
        <v>0</v>
      </c>
      <c r="AF33" s="15" t="s">
        <v>201</v>
      </c>
      <c r="AG33" s="16">
        <v>0.8</v>
      </c>
      <c r="AH33" s="37" t="s">
        <v>60</v>
      </c>
      <c r="AI33" s="3" t="s">
        <v>61</v>
      </c>
      <c r="AJ33" s="52">
        <v>0</v>
      </c>
      <c r="AK33" s="3" t="s">
        <v>61</v>
      </c>
      <c r="AL33" s="3" t="s">
        <v>61</v>
      </c>
      <c r="AM33" s="50" t="s">
        <v>61</v>
      </c>
      <c r="AN33" s="2" t="s">
        <v>86</v>
      </c>
    </row>
    <row r="34" spans="1:40" s="50" customFormat="1" ht="16.350000000000001" customHeight="1" x14ac:dyDescent="0.3">
      <c r="A34" s="3">
        <v>32</v>
      </c>
      <c r="B34" s="64" t="s">
        <v>104</v>
      </c>
      <c r="C34" s="64" t="s">
        <v>116</v>
      </c>
      <c r="D34" s="64" t="s">
        <v>334</v>
      </c>
      <c r="E34" s="75" t="s">
        <v>335</v>
      </c>
      <c r="F34" s="37" t="s">
        <v>162</v>
      </c>
      <c r="G34" s="69" t="s">
        <v>89</v>
      </c>
      <c r="H34" s="37" t="s">
        <v>108</v>
      </c>
      <c r="I34" s="3" t="s">
        <v>336</v>
      </c>
      <c r="J34" s="3" t="s">
        <v>337</v>
      </c>
      <c r="K34" s="3" t="s">
        <v>338</v>
      </c>
      <c r="L34" s="3" t="s">
        <v>339</v>
      </c>
      <c r="M34" s="37" t="s">
        <v>55</v>
      </c>
      <c r="N34" s="7">
        <v>9</v>
      </c>
      <c r="O34" s="7">
        <v>8</v>
      </c>
      <c r="P34" s="62">
        <v>60000</v>
      </c>
      <c r="Q34" s="7">
        <v>60000</v>
      </c>
      <c r="R34" s="50">
        <v>202009</v>
      </c>
      <c r="S34" s="50" t="s">
        <v>340</v>
      </c>
      <c r="T34" s="50" t="s">
        <v>341</v>
      </c>
      <c r="U34" s="41" t="str">
        <f t="shared" si="0"/>
        <v>Click</v>
      </c>
      <c r="V34" s="64" t="s">
        <v>162</v>
      </c>
      <c r="W34" s="57" t="s">
        <v>200</v>
      </c>
      <c r="X34" s="70">
        <v>9</v>
      </c>
      <c r="Y34" s="70">
        <v>1</v>
      </c>
      <c r="Z34" s="71">
        <v>0.7</v>
      </c>
      <c r="AA34" s="7">
        <v>26730</v>
      </c>
      <c r="AB34" s="7">
        <v>16839.900000000001</v>
      </c>
      <c r="AC34" s="7">
        <v>14968.800000000001</v>
      </c>
      <c r="AD34" s="7">
        <v>7484.4000000000005</v>
      </c>
      <c r="AE34" s="47">
        <v>0</v>
      </c>
      <c r="AF34" s="15" t="s">
        <v>201</v>
      </c>
      <c r="AG34" s="16">
        <v>0.8</v>
      </c>
      <c r="AH34" s="37" t="s">
        <v>175</v>
      </c>
      <c r="AI34" s="3" t="s">
        <v>61</v>
      </c>
      <c r="AJ34" s="52">
        <v>0</v>
      </c>
      <c r="AK34" s="3" t="s">
        <v>176</v>
      </c>
      <c r="AL34" s="3" t="s">
        <v>61</v>
      </c>
      <c r="AM34" s="50" t="s">
        <v>61</v>
      </c>
      <c r="AN34" s="2" t="s">
        <v>86</v>
      </c>
    </row>
    <row r="35" spans="1:40" s="50" customFormat="1" ht="16.350000000000001" customHeight="1" x14ac:dyDescent="0.3">
      <c r="A35" s="3">
        <v>33</v>
      </c>
      <c r="B35" s="64" t="s">
        <v>104</v>
      </c>
      <c r="C35" s="64" t="s">
        <v>202</v>
      </c>
      <c r="D35" s="64" t="s">
        <v>342</v>
      </c>
      <c r="E35" s="75" t="s">
        <v>343</v>
      </c>
      <c r="F35" s="37" t="s">
        <v>162</v>
      </c>
      <c r="G35" s="69" t="s">
        <v>193</v>
      </c>
      <c r="H35" s="37" t="s">
        <v>108</v>
      </c>
      <c r="I35" s="3" t="s">
        <v>344</v>
      </c>
      <c r="J35" s="3" t="s">
        <v>345</v>
      </c>
      <c r="K35" s="3" t="s">
        <v>346</v>
      </c>
      <c r="L35" s="3" t="s">
        <v>347</v>
      </c>
      <c r="M35" s="37" t="s">
        <v>55</v>
      </c>
      <c r="N35" s="7">
        <v>9</v>
      </c>
      <c r="O35" s="7">
        <v>8</v>
      </c>
      <c r="P35" s="62">
        <v>60000</v>
      </c>
      <c r="Q35" s="7">
        <v>60000</v>
      </c>
      <c r="R35" s="50">
        <v>202009</v>
      </c>
      <c r="S35" s="50" t="s">
        <v>348</v>
      </c>
      <c r="T35" s="50" t="s">
        <v>349</v>
      </c>
      <c r="U35" s="41" t="str">
        <f t="shared" si="0"/>
        <v>Click</v>
      </c>
      <c r="V35" s="64" t="s">
        <v>162</v>
      </c>
      <c r="W35" s="57" t="s">
        <v>200</v>
      </c>
      <c r="X35" s="70">
        <v>9</v>
      </c>
      <c r="Y35" s="70">
        <v>1</v>
      </c>
      <c r="Z35" s="71">
        <v>0.7</v>
      </c>
      <c r="AA35" s="7">
        <v>26730</v>
      </c>
      <c r="AB35" s="7">
        <v>16839.900000000001</v>
      </c>
      <c r="AC35" s="7">
        <v>14968.800000000001</v>
      </c>
      <c r="AD35" s="7">
        <v>7484.4000000000005</v>
      </c>
      <c r="AE35" s="47">
        <v>0</v>
      </c>
      <c r="AF35" s="15" t="s">
        <v>201</v>
      </c>
      <c r="AG35" s="16">
        <v>0.8</v>
      </c>
      <c r="AH35" s="37" t="s">
        <v>60</v>
      </c>
      <c r="AI35" s="3" t="s">
        <v>61</v>
      </c>
      <c r="AJ35" s="52">
        <v>0</v>
      </c>
      <c r="AK35" s="3" t="s">
        <v>176</v>
      </c>
      <c r="AL35" s="3" t="s">
        <v>61</v>
      </c>
      <c r="AM35" s="50" t="s">
        <v>61</v>
      </c>
      <c r="AN35" s="2" t="s">
        <v>86</v>
      </c>
    </row>
    <row r="36" spans="1:40" s="50" customFormat="1" ht="16.350000000000001" customHeight="1" x14ac:dyDescent="0.3">
      <c r="A36" s="3">
        <v>34</v>
      </c>
      <c r="B36" s="64" t="s">
        <v>350</v>
      </c>
      <c r="C36" s="64" t="s">
        <v>351</v>
      </c>
      <c r="D36" s="64" t="s">
        <v>352</v>
      </c>
      <c r="E36" s="75" t="s">
        <v>353</v>
      </c>
      <c r="F36" s="37" t="s">
        <v>162</v>
      </c>
      <c r="G36" s="69" t="s">
        <v>89</v>
      </c>
      <c r="H36" s="37" t="s">
        <v>108</v>
      </c>
      <c r="I36" s="3" t="s">
        <v>354</v>
      </c>
      <c r="J36" s="3" t="s">
        <v>355</v>
      </c>
      <c r="K36" s="3" t="s">
        <v>356</v>
      </c>
      <c r="L36" s="3" t="s">
        <v>357</v>
      </c>
      <c r="M36" s="37" t="s">
        <v>55</v>
      </c>
      <c r="N36" s="7">
        <v>9</v>
      </c>
      <c r="O36" s="7">
        <v>8</v>
      </c>
      <c r="P36" s="62">
        <v>60000</v>
      </c>
      <c r="Q36" s="7">
        <v>60000</v>
      </c>
      <c r="R36" s="50">
        <v>202009</v>
      </c>
      <c r="S36" s="50" t="s">
        <v>358</v>
      </c>
      <c r="T36" s="50" t="s">
        <v>359</v>
      </c>
      <c r="U36" s="41" t="str">
        <f t="shared" si="0"/>
        <v>Click</v>
      </c>
      <c r="V36" s="64" t="s">
        <v>162</v>
      </c>
      <c r="W36" s="57" t="s">
        <v>200</v>
      </c>
      <c r="X36" s="70">
        <v>9</v>
      </c>
      <c r="Y36" s="70">
        <v>1</v>
      </c>
      <c r="Z36" s="71">
        <v>0.7</v>
      </c>
      <c r="AA36" s="7">
        <v>26730</v>
      </c>
      <c r="AB36" s="7">
        <v>16839.900000000001</v>
      </c>
      <c r="AC36" s="7">
        <v>14968.800000000001</v>
      </c>
      <c r="AD36" s="7">
        <v>7484.4000000000005</v>
      </c>
      <c r="AE36" s="47">
        <v>0</v>
      </c>
      <c r="AF36" s="15" t="s">
        <v>201</v>
      </c>
      <c r="AG36" s="16">
        <v>0.8</v>
      </c>
      <c r="AH36" s="37" t="s">
        <v>60</v>
      </c>
      <c r="AI36" s="3" t="s">
        <v>61</v>
      </c>
      <c r="AJ36" s="52">
        <v>0</v>
      </c>
      <c r="AK36" s="3" t="s">
        <v>61</v>
      </c>
      <c r="AL36" s="3" t="s">
        <v>61</v>
      </c>
      <c r="AM36" s="50" t="s">
        <v>61</v>
      </c>
      <c r="AN36" s="2" t="s">
        <v>86</v>
      </c>
    </row>
    <row r="37" spans="1:40" s="50" customFormat="1" ht="16.350000000000001" customHeight="1" x14ac:dyDescent="0.3">
      <c r="A37" s="3">
        <v>35</v>
      </c>
      <c r="B37" s="64" t="s">
        <v>44</v>
      </c>
      <c r="C37" s="64" t="s">
        <v>257</v>
      </c>
      <c r="D37" s="64" t="s">
        <v>360</v>
      </c>
      <c r="E37" s="75" t="s">
        <v>361</v>
      </c>
      <c r="F37" s="37" t="s">
        <v>162</v>
      </c>
      <c r="G37" s="69" t="s">
        <v>89</v>
      </c>
      <c r="H37" s="37" t="s">
        <v>108</v>
      </c>
      <c r="I37" s="3" t="s">
        <v>362</v>
      </c>
      <c r="J37" s="3" t="s">
        <v>363</v>
      </c>
      <c r="K37" s="3" t="s">
        <v>364</v>
      </c>
      <c r="L37" s="3" t="s">
        <v>365</v>
      </c>
      <c r="M37" s="37" t="s">
        <v>55</v>
      </c>
      <c r="N37" s="7">
        <v>9</v>
      </c>
      <c r="O37" s="7">
        <v>8</v>
      </c>
      <c r="P37" s="62">
        <v>60000</v>
      </c>
      <c r="Q37" s="7">
        <v>60000</v>
      </c>
      <c r="R37" s="50">
        <v>202009</v>
      </c>
      <c r="S37" s="50" t="s">
        <v>366</v>
      </c>
      <c r="T37" s="50" t="s">
        <v>367</v>
      </c>
      <c r="U37" s="41" t="str">
        <f t="shared" si="0"/>
        <v>Click</v>
      </c>
      <c r="V37" s="64" t="s">
        <v>162</v>
      </c>
      <c r="W37" s="57" t="s">
        <v>200</v>
      </c>
      <c r="X37" s="70">
        <v>9</v>
      </c>
      <c r="Y37" s="70">
        <v>2</v>
      </c>
      <c r="Z37" s="71">
        <v>0.8</v>
      </c>
      <c r="AA37" s="7">
        <v>26730</v>
      </c>
      <c r="AB37" s="7">
        <v>19245.600000000002</v>
      </c>
      <c r="AC37" s="7">
        <v>17107.2</v>
      </c>
      <c r="AD37" s="7">
        <v>8553.6</v>
      </c>
      <c r="AE37" s="47">
        <v>0</v>
      </c>
      <c r="AF37" s="15" t="s">
        <v>368</v>
      </c>
      <c r="AG37" s="16">
        <v>0.8</v>
      </c>
      <c r="AH37" s="37" t="s">
        <v>60</v>
      </c>
      <c r="AI37" s="3" t="s">
        <v>61</v>
      </c>
      <c r="AJ37" s="52">
        <v>0</v>
      </c>
      <c r="AK37" s="3" t="s">
        <v>61</v>
      </c>
      <c r="AL37" s="3" t="s">
        <v>61</v>
      </c>
      <c r="AM37" s="50" t="s">
        <v>61</v>
      </c>
      <c r="AN37" s="2" t="s">
        <v>86</v>
      </c>
    </row>
    <row r="38" spans="1:40" s="50" customFormat="1" ht="16.350000000000001" customHeight="1" x14ac:dyDescent="0.3">
      <c r="A38" s="3">
        <v>36</v>
      </c>
      <c r="B38" s="64" t="s">
        <v>44</v>
      </c>
      <c r="C38" s="64" t="s">
        <v>257</v>
      </c>
      <c r="D38" s="64" t="s">
        <v>360</v>
      </c>
      <c r="E38" s="75" t="s">
        <v>369</v>
      </c>
      <c r="F38" s="37" t="s">
        <v>162</v>
      </c>
      <c r="G38" s="69" t="s">
        <v>89</v>
      </c>
      <c r="H38" s="37" t="s">
        <v>108</v>
      </c>
      <c r="I38" s="50" t="s">
        <v>370</v>
      </c>
      <c r="J38" s="50" t="s">
        <v>371</v>
      </c>
      <c r="K38" s="50" t="s">
        <v>372</v>
      </c>
      <c r="L38" s="50" t="s">
        <v>373</v>
      </c>
      <c r="M38" s="37" t="s">
        <v>55</v>
      </c>
      <c r="N38" s="7">
        <v>9</v>
      </c>
      <c r="O38" s="7">
        <v>8</v>
      </c>
      <c r="P38" s="62">
        <v>60000</v>
      </c>
      <c r="Q38" s="7">
        <v>60000</v>
      </c>
      <c r="R38" s="50">
        <v>202009</v>
      </c>
      <c r="S38" s="50" t="s">
        <v>374</v>
      </c>
      <c r="T38" s="50" t="s">
        <v>375</v>
      </c>
      <c r="U38" s="41" t="str">
        <f t="shared" si="0"/>
        <v>Click</v>
      </c>
      <c r="V38" s="64" t="s">
        <v>162</v>
      </c>
      <c r="W38" s="57" t="s">
        <v>200</v>
      </c>
      <c r="X38" s="70">
        <v>9</v>
      </c>
      <c r="Y38" s="70">
        <v>2</v>
      </c>
      <c r="Z38" s="71">
        <v>0.8</v>
      </c>
      <c r="AA38" s="7">
        <v>26730</v>
      </c>
      <c r="AB38" s="7">
        <v>19245.600000000002</v>
      </c>
      <c r="AC38" s="7">
        <v>17107.2</v>
      </c>
      <c r="AD38" s="7">
        <v>8553.6</v>
      </c>
      <c r="AE38" s="47">
        <v>0</v>
      </c>
      <c r="AF38" s="15" t="s">
        <v>368</v>
      </c>
      <c r="AG38" s="16">
        <v>0.8</v>
      </c>
      <c r="AH38" s="37" t="s">
        <v>60</v>
      </c>
      <c r="AI38" s="3" t="s">
        <v>61</v>
      </c>
      <c r="AJ38" s="52">
        <v>0</v>
      </c>
      <c r="AK38" s="3" t="s">
        <v>61</v>
      </c>
      <c r="AL38" s="3" t="s">
        <v>61</v>
      </c>
      <c r="AM38" s="50" t="s">
        <v>61</v>
      </c>
      <c r="AN38" s="2" t="s">
        <v>86</v>
      </c>
    </row>
    <row r="39" spans="1:40" s="50" customFormat="1" ht="16.350000000000001" customHeight="1" x14ac:dyDescent="0.3">
      <c r="A39" s="3">
        <v>37</v>
      </c>
      <c r="B39" s="64" t="s">
        <v>44</v>
      </c>
      <c r="C39" s="64" t="s">
        <v>257</v>
      </c>
      <c r="D39" s="64" t="s">
        <v>376</v>
      </c>
      <c r="E39" s="75" t="s">
        <v>377</v>
      </c>
      <c r="F39" s="37" t="s">
        <v>162</v>
      </c>
      <c r="G39" s="69" t="s">
        <v>89</v>
      </c>
      <c r="H39" s="37" t="s">
        <v>108</v>
      </c>
      <c r="I39" s="50" t="s">
        <v>378</v>
      </c>
      <c r="J39" s="50" t="s">
        <v>379</v>
      </c>
      <c r="K39" s="50" t="s">
        <v>380</v>
      </c>
      <c r="L39" s="50" t="s">
        <v>381</v>
      </c>
      <c r="M39" s="37" t="s">
        <v>55</v>
      </c>
      <c r="N39" s="7">
        <v>9</v>
      </c>
      <c r="O39" s="7">
        <v>8</v>
      </c>
      <c r="P39" s="62">
        <v>60000</v>
      </c>
      <c r="Q39" s="7">
        <v>60000</v>
      </c>
      <c r="R39" s="50">
        <v>202009</v>
      </c>
      <c r="S39" s="50" t="s">
        <v>366</v>
      </c>
      <c r="T39" s="50" t="s">
        <v>382</v>
      </c>
      <c r="U39" s="41" t="str">
        <f t="shared" si="0"/>
        <v>Click</v>
      </c>
      <c r="V39" s="64" t="s">
        <v>162</v>
      </c>
      <c r="W39" s="57" t="s">
        <v>200</v>
      </c>
      <c r="X39" s="70">
        <v>9</v>
      </c>
      <c r="Y39" s="70">
        <v>2</v>
      </c>
      <c r="Z39" s="71">
        <v>0.8</v>
      </c>
      <c r="AA39" s="7">
        <v>26730</v>
      </c>
      <c r="AB39" s="7">
        <v>19245.600000000002</v>
      </c>
      <c r="AC39" s="7">
        <v>17107.2</v>
      </c>
      <c r="AD39" s="7">
        <v>8553.6</v>
      </c>
      <c r="AE39" s="47">
        <v>0</v>
      </c>
      <c r="AF39" s="15" t="s">
        <v>368</v>
      </c>
      <c r="AG39" s="16">
        <v>0.8</v>
      </c>
      <c r="AH39" s="37" t="s">
        <v>60</v>
      </c>
      <c r="AI39" s="3" t="s">
        <v>61</v>
      </c>
      <c r="AJ39" s="52">
        <v>0</v>
      </c>
      <c r="AK39" s="3" t="s">
        <v>61</v>
      </c>
      <c r="AL39" s="3" t="s">
        <v>61</v>
      </c>
      <c r="AM39" s="50" t="s">
        <v>61</v>
      </c>
      <c r="AN39" s="2" t="s">
        <v>86</v>
      </c>
    </row>
    <row r="40" spans="1:40" s="50" customFormat="1" ht="16.350000000000001" customHeight="1" x14ac:dyDescent="0.3">
      <c r="A40" s="3">
        <v>38</v>
      </c>
      <c r="B40" s="64" t="s">
        <v>44</v>
      </c>
      <c r="C40" s="64" t="s">
        <v>257</v>
      </c>
      <c r="D40" s="64" t="s">
        <v>383</v>
      </c>
      <c r="E40" s="75" t="s">
        <v>384</v>
      </c>
      <c r="F40" s="37" t="s">
        <v>162</v>
      </c>
      <c r="G40" s="69" t="s">
        <v>89</v>
      </c>
      <c r="H40" s="37" t="s">
        <v>108</v>
      </c>
      <c r="I40" s="50" t="s">
        <v>385</v>
      </c>
      <c r="J40" s="50" t="s">
        <v>386</v>
      </c>
      <c r="K40" s="50" t="s">
        <v>387</v>
      </c>
      <c r="L40" s="50" t="s">
        <v>388</v>
      </c>
      <c r="M40" s="37" t="s">
        <v>55</v>
      </c>
      <c r="N40" s="7">
        <v>9</v>
      </c>
      <c r="O40" s="7">
        <v>8</v>
      </c>
      <c r="P40" s="62">
        <v>60000</v>
      </c>
      <c r="Q40" s="7">
        <v>60000</v>
      </c>
      <c r="R40" s="50">
        <v>202009</v>
      </c>
      <c r="S40" s="50" t="s">
        <v>389</v>
      </c>
      <c r="T40" s="50" t="s">
        <v>390</v>
      </c>
      <c r="U40" s="41" t="str">
        <f t="shared" si="0"/>
        <v>Click</v>
      </c>
      <c r="V40" s="64" t="s">
        <v>162</v>
      </c>
      <c r="W40" s="57" t="s">
        <v>200</v>
      </c>
      <c r="X40" s="70">
        <v>9</v>
      </c>
      <c r="Y40" s="70">
        <v>2</v>
      </c>
      <c r="Z40" s="71">
        <v>0.8</v>
      </c>
      <c r="AA40" s="7">
        <v>26730</v>
      </c>
      <c r="AB40" s="7">
        <v>19245.600000000002</v>
      </c>
      <c r="AC40" s="7">
        <v>17107.2</v>
      </c>
      <c r="AD40" s="7">
        <v>8553.6</v>
      </c>
      <c r="AE40" s="47">
        <v>0</v>
      </c>
      <c r="AF40" s="15" t="s">
        <v>391</v>
      </c>
      <c r="AG40" s="16">
        <v>0.8</v>
      </c>
      <c r="AH40" s="37" t="s">
        <v>60</v>
      </c>
      <c r="AI40" s="3" t="s">
        <v>61</v>
      </c>
      <c r="AJ40" s="52">
        <v>0</v>
      </c>
      <c r="AK40" s="3" t="s">
        <v>61</v>
      </c>
      <c r="AL40" s="3" t="s">
        <v>61</v>
      </c>
      <c r="AM40" s="50" t="s">
        <v>61</v>
      </c>
      <c r="AN40" s="2" t="s">
        <v>86</v>
      </c>
    </row>
    <row r="41" spans="1:40" s="18" customFormat="1" ht="16.350000000000001" customHeight="1" x14ac:dyDescent="0.3">
      <c r="A41" s="3">
        <v>39</v>
      </c>
      <c r="B41" s="37" t="s">
        <v>104</v>
      </c>
      <c r="C41" s="37" t="s">
        <v>116</v>
      </c>
      <c r="D41" s="37" t="s">
        <v>117</v>
      </c>
      <c r="E41" s="74" t="s">
        <v>392</v>
      </c>
      <c r="F41" s="2" t="s">
        <v>162</v>
      </c>
      <c r="G41" s="6" t="s">
        <v>89</v>
      </c>
      <c r="H41" s="2" t="s">
        <v>108</v>
      </c>
      <c r="I41" s="6" t="s">
        <v>393</v>
      </c>
      <c r="J41" s="6" t="s">
        <v>394</v>
      </c>
      <c r="K41" s="6" t="s">
        <v>395</v>
      </c>
      <c r="L41" s="6" t="s">
        <v>396</v>
      </c>
      <c r="M41" s="2" t="s">
        <v>397</v>
      </c>
      <c r="N41" s="7">
        <v>17</v>
      </c>
      <c r="O41" s="7">
        <v>16</v>
      </c>
      <c r="P41" s="72">
        <v>110000</v>
      </c>
      <c r="Q41" s="46">
        <v>110000</v>
      </c>
      <c r="R41" s="6">
        <v>202003</v>
      </c>
      <c r="S41" s="6" t="s">
        <v>398</v>
      </c>
      <c r="T41" s="50" t="s">
        <v>399</v>
      </c>
      <c r="U41" s="41" t="str">
        <f t="shared" si="0"/>
        <v>Click</v>
      </c>
      <c r="V41" s="37" t="s">
        <v>180</v>
      </c>
      <c r="W41" s="42" t="s">
        <v>72</v>
      </c>
      <c r="X41" s="43">
        <v>17</v>
      </c>
      <c r="Y41" s="45">
        <v>1</v>
      </c>
      <c r="Z41" s="53">
        <v>0.7</v>
      </c>
      <c r="AA41" s="46">
        <v>50490</v>
      </c>
      <c r="AB41" s="7">
        <v>31808.7</v>
      </c>
      <c r="AC41" s="7">
        <v>28274.400000000001</v>
      </c>
      <c r="AD41" s="47">
        <v>14137.2</v>
      </c>
      <c r="AE41" s="47">
        <v>40392</v>
      </c>
      <c r="AF41" s="15" t="s">
        <v>115</v>
      </c>
      <c r="AG41" s="16">
        <v>0.8</v>
      </c>
      <c r="AH41" s="37" t="s">
        <v>60</v>
      </c>
      <c r="AI41" s="3" t="s">
        <v>61</v>
      </c>
      <c r="AJ41" s="62">
        <v>0</v>
      </c>
      <c r="AK41" s="3" t="s">
        <v>61</v>
      </c>
      <c r="AL41" s="3" t="s">
        <v>61</v>
      </c>
      <c r="AM41" s="50" t="s">
        <v>61</v>
      </c>
      <c r="AN41" s="2" t="s">
        <v>86</v>
      </c>
    </row>
    <row r="42" spans="1:40" s="18" customFormat="1" ht="16.350000000000001" customHeight="1" x14ac:dyDescent="0.3">
      <c r="A42" s="3">
        <v>40</v>
      </c>
      <c r="B42" s="37" t="s">
        <v>104</v>
      </c>
      <c r="C42" s="37" t="s">
        <v>116</v>
      </c>
      <c r="D42" s="37" t="s">
        <v>117</v>
      </c>
      <c r="E42" s="74" t="s">
        <v>400</v>
      </c>
      <c r="F42" s="2" t="s">
        <v>162</v>
      </c>
      <c r="G42" s="6" t="s">
        <v>89</v>
      </c>
      <c r="H42" s="2" t="s">
        <v>108</v>
      </c>
      <c r="I42" s="6" t="s">
        <v>401</v>
      </c>
      <c r="J42" s="6" t="s">
        <v>402</v>
      </c>
      <c r="K42" s="6" t="s">
        <v>403</v>
      </c>
      <c r="L42" s="6" t="s">
        <v>404</v>
      </c>
      <c r="M42" s="2" t="s">
        <v>397</v>
      </c>
      <c r="N42" s="7">
        <v>17</v>
      </c>
      <c r="O42" s="7">
        <v>16</v>
      </c>
      <c r="P42" s="72">
        <v>110000</v>
      </c>
      <c r="Q42" s="46">
        <v>110000</v>
      </c>
      <c r="R42" s="6">
        <v>202003</v>
      </c>
      <c r="S42" s="6" t="s">
        <v>405</v>
      </c>
      <c r="T42" s="50" t="s">
        <v>406</v>
      </c>
      <c r="U42" s="41" t="str">
        <f t="shared" si="0"/>
        <v>Click</v>
      </c>
      <c r="V42" s="37" t="s">
        <v>65</v>
      </c>
      <c r="W42" s="42" t="s">
        <v>72</v>
      </c>
      <c r="X42" s="43">
        <v>17</v>
      </c>
      <c r="Y42" s="45">
        <v>1</v>
      </c>
      <c r="Z42" s="53">
        <v>0.7</v>
      </c>
      <c r="AA42" s="46">
        <v>50490</v>
      </c>
      <c r="AB42" s="7">
        <v>31808.7</v>
      </c>
      <c r="AC42" s="7">
        <v>28274.400000000001</v>
      </c>
      <c r="AD42" s="47">
        <v>14137.2</v>
      </c>
      <c r="AE42" s="47">
        <v>40392</v>
      </c>
      <c r="AF42" s="15" t="s">
        <v>115</v>
      </c>
      <c r="AG42" s="16">
        <v>0.8</v>
      </c>
      <c r="AH42" s="37" t="s">
        <v>60</v>
      </c>
      <c r="AI42" s="3" t="s">
        <v>61</v>
      </c>
      <c r="AJ42" s="62">
        <v>0</v>
      </c>
      <c r="AK42" s="3" t="s">
        <v>61</v>
      </c>
      <c r="AL42" s="3" t="s">
        <v>61</v>
      </c>
      <c r="AM42" s="50" t="s">
        <v>61</v>
      </c>
      <c r="AN42" s="2" t="s">
        <v>43</v>
      </c>
    </row>
    <row r="43" spans="1:40" s="18" customFormat="1" ht="16.350000000000001" customHeight="1" x14ac:dyDescent="0.3">
      <c r="A43" s="3">
        <v>41</v>
      </c>
      <c r="B43" s="37" t="s">
        <v>104</v>
      </c>
      <c r="C43" s="37" t="s">
        <v>116</v>
      </c>
      <c r="D43" s="37" t="s">
        <v>148</v>
      </c>
      <c r="E43" s="74" t="s">
        <v>407</v>
      </c>
      <c r="F43" s="2" t="s">
        <v>162</v>
      </c>
      <c r="G43" s="6" t="s">
        <v>89</v>
      </c>
      <c r="H43" s="2" t="s">
        <v>108</v>
      </c>
      <c r="I43" s="6" t="s">
        <v>408</v>
      </c>
      <c r="J43" s="51" t="s">
        <v>409</v>
      </c>
      <c r="K43" s="3" t="s">
        <v>410</v>
      </c>
      <c r="L43" s="6" t="s">
        <v>411</v>
      </c>
      <c r="M43" s="2" t="s">
        <v>397</v>
      </c>
      <c r="N43" s="7">
        <v>17</v>
      </c>
      <c r="O43" s="7">
        <v>16</v>
      </c>
      <c r="P43" s="72">
        <v>110000</v>
      </c>
      <c r="Q43" s="46">
        <v>110000</v>
      </c>
      <c r="R43" s="6">
        <v>202003</v>
      </c>
      <c r="S43" s="6" t="s">
        <v>412</v>
      </c>
      <c r="T43" s="50" t="s">
        <v>413</v>
      </c>
      <c r="U43" s="41" t="str">
        <f t="shared" si="0"/>
        <v>Click</v>
      </c>
      <c r="V43" s="37" t="s">
        <v>65</v>
      </c>
      <c r="W43" s="42" t="s">
        <v>72</v>
      </c>
      <c r="X43" s="43">
        <v>17</v>
      </c>
      <c r="Y43" s="45">
        <v>1</v>
      </c>
      <c r="Z43" s="53">
        <v>0.7</v>
      </c>
      <c r="AA43" s="46">
        <v>50490</v>
      </c>
      <c r="AB43" s="7">
        <v>31808.7</v>
      </c>
      <c r="AC43" s="7">
        <v>28274.400000000001</v>
      </c>
      <c r="AD43" s="47">
        <v>14137.2</v>
      </c>
      <c r="AE43" s="47">
        <v>40392</v>
      </c>
      <c r="AF43" s="15" t="s">
        <v>115</v>
      </c>
      <c r="AG43" s="16">
        <v>0.8</v>
      </c>
      <c r="AH43" s="37" t="s">
        <v>60</v>
      </c>
      <c r="AI43" s="3" t="s">
        <v>61</v>
      </c>
      <c r="AJ43" s="62">
        <v>0</v>
      </c>
      <c r="AK43" s="3" t="s">
        <v>61</v>
      </c>
      <c r="AL43" s="3" t="s">
        <v>61</v>
      </c>
      <c r="AM43" s="50" t="s">
        <v>61</v>
      </c>
      <c r="AN43" s="2" t="s">
        <v>86</v>
      </c>
    </row>
    <row r="44" spans="1:40" s="18" customFormat="1" ht="16.350000000000001" customHeight="1" x14ac:dyDescent="0.3">
      <c r="A44" s="3">
        <v>42</v>
      </c>
      <c r="B44" s="37" t="s">
        <v>44</v>
      </c>
      <c r="C44" s="37" t="s">
        <v>257</v>
      </c>
      <c r="D44" s="37" t="s">
        <v>288</v>
      </c>
      <c r="E44" s="74" t="s">
        <v>414</v>
      </c>
      <c r="F44" s="2" t="s">
        <v>162</v>
      </c>
      <c r="G44" s="6" t="s">
        <v>89</v>
      </c>
      <c r="H44" s="2" t="s">
        <v>108</v>
      </c>
      <c r="I44" s="6" t="s">
        <v>415</v>
      </c>
      <c r="J44" s="6" t="s">
        <v>416</v>
      </c>
      <c r="K44" s="6" t="s">
        <v>417</v>
      </c>
      <c r="L44" s="6" t="s">
        <v>418</v>
      </c>
      <c r="M44" s="2" t="s">
        <v>397</v>
      </c>
      <c r="N44" s="7">
        <v>17</v>
      </c>
      <c r="O44" s="7">
        <v>16</v>
      </c>
      <c r="P44" s="72">
        <v>110000</v>
      </c>
      <c r="Q44" s="46">
        <v>110000</v>
      </c>
      <c r="R44" s="6">
        <v>202003</v>
      </c>
      <c r="S44" s="6" t="s">
        <v>301</v>
      </c>
      <c r="T44" s="50" t="s">
        <v>419</v>
      </c>
      <c r="U44" s="41" t="str">
        <f t="shared" si="0"/>
        <v>Click</v>
      </c>
      <c r="V44" s="37" t="s">
        <v>65</v>
      </c>
      <c r="W44" s="42" t="s">
        <v>72</v>
      </c>
      <c r="X44" s="43">
        <v>17</v>
      </c>
      <c r="Y44" s="45">
        <v>2</v>
      </c>
      <c r="Z44" s="53">
        <v>0.8</v>
      </c>
      <c r="AA44" s="46">
        <v>50490</v>
      </c>
      <c r="AB44" s="7">
        <v>36352.800000000003</v>
      </c>
      <c r="AC44" s="7">
        <v>32313.600000000002</v>
      </c>
      <c r="AD44" s="47">
        <v>16156.800000000001</v>
      </c>
      <c r="AE44" s="47">
        <v>40392</v>
      </c>
      <c r="AF44" s="15" t="s">
        <v>317</v>
      </c>
      <c r="AG44" s="16">
        <v>0.8</v>
      </c>
      <c r="AH44" s="37" t="s">
        <v>60</v>
      </c>
      <c r="AI44" s="3" t="s">
        <v>61</v>
      </c>
      <c r="AJ44" s="62">
        <v>0</v>
      </c>
      <c r="AK44" s="3" t="s">
        <v>61</v>
      </c>
      <c r="AL44" s="3" t="s">
        <v>61</v>
      </c>
      <c r="AM44" s="50" t="s">
        <v>61</v>
      </c>
      <c r="AN44" s="2" t="s">
        <v>86</v>
      </c>
    </row>
    <row r="45" spans="1:40" s="18" customFormat="1" ht="16.350000000000001" customHeight="1" x14ac:dyDescent="0.3">
      <c r="A45" s="3">
        <v>43</v>
      </c>
      <c r="B45" s="37" t="s">
        <v>44</v>
      </c>
      <c r="C45" s="37" t="s">
        <v>257</v>
      </c>
      <c r="D45" s="37" t="s">
        <v>288</v>
      </c>
      <c r="E45" s="74" t="s">
        <v>420</v>
      </c>
      <c r="F45" s="2" t="s">
        <v>162</v>
      </c>
      <c r="G45" s="6" t="s">
        <v>89</v>
      </c>
      <c r="H45" s="2" t="s">
        <v>108</v>
      </c>
      <c r="I45" s="6" t="s">
        <v>421</v>
      </c>
      <c r="J45" s="6" t="s">
        <v>422</v>
      </c>
      <c r="K45" s="6" t="s">
        <v>423</v>
      </c>
      <c r="L45" s="6" t="s">
        <v>424</v>
      </c>
      <c r="M45" s="2" t="s">
        <v>397</v>
      </c>
      <c r="N45" s="7">
        <v>17</v>
      </c>
      <c r="O45" s="7">
        <v>16</v>
      </c>
      <c r="P45" s="72">
        <v>110000</v>
      </c>
      <c r="Q45" s="46">
        <v>110000</v>
      </c>
      <c r="R45" s="6">
        <v>202003</v>
      </c>
      <c r="S45" s="6" t="s">
        <v>425</v>
      </c>
      <c r="T45" s="50" t="s">
        <v>426</v>
      </c>
      <c r="U45" s="41" t="str">
        <f t="shared" si="0"/>
        <v>Click</v>
      </c>
      <c r="V45" s="37" t="s">
        <v>65</v>
      </c>
      <c r="W45" s="42" t="s">
        <v>72</v>
      </c>
      <c r="X45" s="43">
        <v>17</v>
      </c>
      <c r="Y45" s="45">
        <v>3</v>
      </c>
      <c r="Z45" s="53">
        <v>0.9</v>
      </c>
      <c r="AA45" s="46">
        <v>50490</v>
      </c>
      <c r="AB45" s="7">
        <v>40896.9</v>
      </c>
      <c r="AC45" s="7">
        <v>36352.800000000003</v>
      </c>
      <c r="AD45" s="47">
        <v>18176.400000000001</v>
      </c>
      <c r="AE45" s="47">
        <v>40392</v>
      </c>
      <c r="AF45" s="15" t="s">
        <v>427</v>
      </c>
      <c r="AG45" s="16">
        <v>0.8</v>
      </c>
      <c r="AH45" s="37" t="s">
        <v>60</v>
      </c>
      <c r="AI45" s="3" t="s">
        <v>61</v>
      </c>
      <c r="AJ45" s="62">
        <v>0</v>
      </c>
      <c r="AK45" s="3" t="s">
        <v>61</v>
      </c>
      <c r="AL45" s="3" t="s">
        <v>61</v>
      </c>
      <c r="AM45" s="50" t="s">
        <v>61</v>
      </c>
      <c r="AN45" s="2" t="s">
        <v>86</v>
      </c>
    </row>
    <row r="46" spans="1:40" s="18" customFormat="1" ht="16.350000000000001" customHeight="1" x14ac:dyDescent="0.3">
      <c r="A46" s="3">
        <v>44</v>
      </c>
      <c r="B46" s="37" t="s">
        <v>44</v>
      </c>
      <c r="C46" s="37" t="s">
        <v>257</v>
      </c>
      <c r="D46" s="37" t="s">
        <v>428</v>
      </c>
      <c r="E46" s="74" t="s">
        <v>429</v>
      </c>
      <c r="F46" s="2" t="s">
        <v>162</v>
      </c>
      <c r="G46" s="6" t="s">
        <v>89</v>
      </c>
      <c r="H46" s="2" t="s">
        <v>108</v>
      </c>
      <c r="I46" s="6" t="s">
        <v>430</v>
      </c>
      <c r="J46" s="6" t="s">
        <v>244</v>
      </c>
      <c r="K46" s="6" t="s">
        <v>431</v>
      </c>
      <c r="L46" s="6" t="s">
        <v>432</v>
      </c>
      <c r="M46" s="2" t="s">
        <v>397</v>
      </c>
      <c r="N46" s="7">
        <v>17</v>
      </c>
      <c r="O46" s="7">
        <v>16</v>
      </c>
      <c r="P46" s="72">
        <v>110000</v>
      </c>
      <c r="Q46" s="46">
        <v>110000</v>
      </c>
      <c r="R46" s="6">
        <v>202003</v>
      </c>
      <c r="S46" s="6" t="s">
        <v>433</v>
      </c>
      <c r="T46" s="50" t="s">
        <v>434</v>
      </c>
      <c r="U46" s="41" t="str">
        <f t="shared" si="0"/>
        <v>Click</v>
      </c>
      <c r="V46" s="37" t="s">
        <v>65</v>
      </c>
      <c r="W46" s="42" t="s">
        <v>72</v>
      </c>
      <c r="X46" s="43">
        <v>17</v>
      </c>
      <c r="Y46" s="53" t="s">
        <v>435</v>
      </c>
      <c r="Z46" s="53">
        <v>0.5</v>
      </c>
      <c r="AA46" s="46">
        <v>50490</v>
      </c>
      <c r="AB46" s="7">
        <v>22720.5</v>
      </c>
      <c r="AC46" s="7">
        <v>20196</v>
      </c>
      <c r="AD46" s="47">
        <v>10098</v>
      </c>
      <c r="AE46" s="47">
        <v>35343</v>
      </c>
      <c r="AF46" s="15" t="s">
        <v>436</v>
      </c>
      <c r="AG46" s="16">
        <v>0.7</v>
      </c>
      <c r="AH46" s="37" t="s">
        <v>60</v>
      </c>
      <c r="AI46" s="3" t="s">
        <v>61</v>
      </c>
      <c r="AJ46" s="62">
        <v>0</v>
      </c>
      <c r="AK46" s="3" t="s">
        <v>61</v>
      </c>
      <c r="AL46" s="3" t="s">
        <v>61</v>
      </c>
      <c r="AM46" s="50" t="s">
        <v>61</v>
      </c>
      <c r="AN46" s="2" t="s">
        <v>86</v>
      </c>
    </row>
    <row r="47" spans="1:40" s="18" customFormat="1" ht="16.350000000000001" customHeight="1" x14ac:dyDescent="0.3">
      <c r="A47" s="3">
        <v>45</v>
      </c>
      <c r="B47" s="37" t="s">
        <v>44</v>
      </c>
      <c r="C47" s="37" t="s">
        <v>45</v>
      </c>
      <c r="D47" s="37" t="s">
        <v>437</v>
      </c>
      <c r="E47" s="74" t="s">
        <v>438</v>
      </c>
      <c r="F47" s="2" t="s">
        <v>162</v>
      </c>
      <c r="G47" s="6" t="s">
        <v>89</v>
      </c>
      <c r="H47" s="2" t="s">
        <v>108</v>
      </c>
      <c r="I47" s="6" t="s">
        <v>439</v>
      </c>
      <c r="J47" s="6" t="s">
        <v>440</v>
      </c>
      <c r="K47" s="6" t="s">
        <v>441</v>
      </c>
      <c r="L47" s="6" t="s">
        <v>442</v>
      </c>
      <c r="M47" s="2" t="s">
        <v>397</v>
      </c>
      <c r="N47" s="7">
        <v>17</v>
      </c>
      <c r="O47" s="7">
        <v>16</v>
      </c>
      <c r="P47" s="72">
        <v>110000</v>
      </c>
      <c r="Q47" s="46">
        <v>110000</v>
      </c>
      <c r="R47" s="6">
        <v>202003</v>
      </c>
      <c r="S47" s="6" t="s">
        <v>443</v>
      </c>
      <c r="T47" s="50" t="s">
        <v>444</v>
      </c>
      <c r="U47" s="41" t="str">
        <f t="shared" si="0"/>
        <v>Click</v>
      </c>
      <c r="V47" s="37" t="s">
        <v>65</v>
      </c>
      <c r="W47" s="42" t="s">
        <v>72</v>
      </c>
      <c r="X47" s="43">
        <v>17</v>
      </c>
      <c r="Y47" s="45">
        <v>2</v>
      </c>
      <c r="Z47" s="53">
        <v>0.8</v>
      </c>
      <c r="AA47" s="46">
        <v>50490</v>
      </c>
      <c r="AB47" s="7">
        <v>36352.800000000003</v>
      </c>
      <c r="AC47" s="7">
        <v>32313.600000000002</v>
      </c>
      <c r="AD47" s="47">
        <v>16156.800000000001</v>
      </c>
      <c r="AE47" s="47">
        <v>40392</v>
      </c>
      <c r="AF47" s="15" t="s">
        <v>280</v>
      </c>
      <c r="AG47" s="16">
        <v>0.8</v>
      </c>
      <c r="AH47" s="37" t="s">
        <v>60</v>
      </c>
      <c r="AI47" s="3" t="s">
        <v>61</v>
      </c>
      <c r="AJ47" s="62">
        <v>0</v>
      </c>
      <c r="AK47" s="3" t="s">
        <v>61</v>
      </c>
      <c r="AL47" s="3" t="s">
        <v>61</v>
      </c>
      <c r="AM47" s="50" t="s">
        <v>61</v>
      </c>
      <c r="AN47" s="2" t="s">
        <v>86</v>
      </c>
    </row>
    <row r="48" spans="1:40" s="50" customFormat="1" ht="16.350000000000001" customHeight="1" x14ac:dyDescent="0.3">
      <c r="A48" s="3">
        <v>46</v>
      </c>
      <c r="B48" s="64" t="s">
        <v>44</v>
      </c>
      <c r="C48" s="64" t="s">
        <v>45</v>
      </c>
      <c r="D48" s="64" t="s">
        <v>46</v>
      </c>
      <c r="E48" s="75" t="s">
        <v>445</v>
      </c>
      <c r="F48" s="37" t="s">
        <v>162</v>
      </c>
      <c r="G48" s="69" t="s">
        <v>89</v>
      </c>
      <c r="H48" s="37" t="s">
        <v>108</v>
      </c>
      <c r="I48" s="3" t="s">
        <v>446</v>
      </c>
      <c r="J48" s="3" t="s">
        <v>447</v>
      </c>
      <c r="K48" s="3" t="s">
        <v>448</v>
      </c>
      <c r="L48" s="3" t="s">
        <v>449</v>
      </c>
      <c r="M48" s="37" t="s">
        <v>55</v>
      </c>
      <c r="N48" s="7">
        <v>17</v>
      </c>
      <c r="O48" s="7">
        <v>16</v>
      </c>
      <c r="P48" s="62">
        <v>110000</v>
      </c>
      <c r="Q48" s="7">
        <v>110000</v>
      </c>
      <c r="R48" s="50">
        <v>202009</v>
      </c>
      <c r="S48" s="50" t="s">
        <v>450</v>
      </c>
      <c r="T48" s="50" t="s">
        <v>451</v>
      </c>
      <c r="U48" s="41" t="str">
        <f t="shared" si="0"/>
        <v>Click</v>
      </c>
      <c r="V48" s="64" t="s">
        <v>162</v>
      </c>
      <c r="W48" s="57" t="s">
        <v>452</v>
      </c>
      <c r="X48" s="70">
        <v>17</v>
      </c>
      <c r="Y48" s="70">
        <v>4</v>
      </c>
      <c r="Z48" s="71">
        <v>1</v>
      </c>
      <c r="AA48" s="7">
        <v>71060</v>
      </c>
      <c r="AB48" s="7">
        <v>63954</v>
      </c>
      <c r="AC48" s="7">
        <v>56848</v>
      </c>
      <c r="AD48" s="7">
        <v>28424</v>
      </c>
      <c r="AE48" s="47">
        <v>42636</v>
      </c>
      <c r="AF48" s="15" t="s">
        <v>453</v>
      </c>
      <c r="AG48" s="16">
        <v>0.6</v>
      </c>
      <c r="AH48" s="37" t="s">
        <v>60</v>
      </c>
      <c r="AI48" s="3" t="s">
        <v>61</v>
      </c>
      <c r="AJ48" s="52">
        <v>0</v>
      </c>
      <c r="AK48" s="3" t="s">
        <v>61</v>
      </c>
      <c r="AL48" s="3" t="s">
        <v>61</v>
      </c>
      <c r="AM48" s="50" t="s">
        <v>61</v>
      </c>
      <c r="AN48" s="2" t="s">
        <v>86</v>
      </c>
    </row>
  </sheetData>
  <phoneticPr fontId="4" type="noConversion"/>
  <conditionalFormatting sqref="AG1">
    <cfRule type="containsText" dxfId="1" priority="2" operator="containsText" text="Y">
      <formula>NOT(ISERROR(SEARCH("Y",AG1)))</formula>
    </cfRule>
  </conditionalFormatting>
  <conditionalFormatting sqref="AG3:AG48">
    <cfRule type="containsText" dxfId="0" priority="1" operator="containsText" text="Y">
      <formula>NOT(ISERROR(SEARCH("Y",#REF!)))</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양인수</dc:creator>
  <cp:lastModifiedBy>양인수</cp:lastModifiedBy>
  <dcterms:created xsi:type="dcterms:W3CDTF">2020-10-20T09:37:35Z</dcterms:created>
  <dcterms:modified xsi:type="dcterms:W3CDTF">2020-10-27T09:23:20Z</dcterms:modified>
</cp:coreProperties>
</file>